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300" windowHeight="9030" tabRatio="914" firstSheet="1" activeTab="1"/>
  </bookViews>
  <sheets>
    <sheet name="инструкция" sheetId="1" state="hidden" r:id="rId1"/>
    <sheet name="Прейскурант" sheetId="2" r:id="rId2"/>
  </sheets>
  <externalReferences>
    <externalReference r:id="rId5"/>
  </externalReferences>
  <definedNames>
    <definedName name="а1">#REF!</definedName>
    <definedName name="_xlnm.Print_Area" localSheetId="1">'Прейскурант'!$A$2:$E$326</definedName>
  </definedNames>
  <calcPr fullCalcOnLoad="1"/>
</workbook>
</file>

<file path=xl/sharedStrings.xml><?xml version="1.0" encoding="utf-8"?>
<sst xmlns="http://schemas.openxmlformats.org/spreadsheetml/2006/main" count="1167" uniqueCount="1000">
  <si>
    <t>Соотношение лейкоцитов в крови (подсчет формулы крови)</t>
  </si>
  <si>
    <t>17.08.002</t>
  </si>
  <si>
    <t>Анализ мочи общий</t>
  </si>
  <si>
    <t>Лечебная гимнастика при заболеваниях опорно-двигательного аппарата у детей</t>
  </si>
  <si>
    <t>240.</t>
  </si>
  <si>
    <t>1 9.31</t>
  </si>
  <si>
    <t>Гимнастика лечебная групповая (для взрослых и детей)</t>
  </si>
  <si>
    <t>241.</t>
  </si>
  <si>
    <t>21.03.002</t>
  </si>
  <si>
    <t>Массаж при заболеваниях позвоночника (массаж спины для взрослых)</t>
  </si>
  <si>
    <t>242.</t>
  </si>
  <si>
    <t>21.21.003</t>
  </si>
  <si>
    <t>Массаж шеи (массаж воротниковой зоны для взрослых)</t>
  </si>
  <si>
    <t>243.</t>
  </si>
  <si>
    <t>21.21.004</t>
  </si>
  <si>
    <t>Массаж кистей (массаж верхней конечности для взрослых)</t>
  </si>
  <si>
    <t>244.</t>
  </si>
  <si>
    <t>21.03.001</t>
  </si>
  <si>
    <t>Массаж при переломе костей (массаж нижней конечности для взрослых)</t>
  </si>
  <si>
    <t>245.</t>
  </si>
  <si>
    <t>Массаж при заболеваниях позвоночника (сегментарный массаж поясничной  крестцовой области для взрослых)</t>
  </si>
  <si>
    <t>246.</t>
  </si>
  <si>
    <t>Массаж при заболеваниях позвоночника (массаж области грудной клетки или области позвоночника для взрослых)</t>
  </si>
  <si>
    <t>247.</t>
  </si>
  <si>
    <t>Массаж при заболеваниях позвоночника (массаж спины и поясницы для взрослых)</t>
  </si>
  <si>
    <t>248.</t>
  </si>
  <si>
    <t>21.01.004</t>
  </si>
  <si>
    <t>Массаж кистей (массаж верхней конечности, надплечья и области лопатки для взрослых)</t>
  </si>
  <si>
    <t>249.</t>
  </si>
  <si>
    <t>Массаж при заболеваниях позвоночника (массаж шейно-грудного отдела позвоночника для взрослых)</t>
  </si>
  <si>
    <t>250.</t>
  </si>
  <si>
    <t>Массаж при заболеваниях позвоночника (массаж нижней конечности и поясницы у взрослых)</t>
  </si>
  <si>
    <t>251.</t>
  </si>
  <si>
    <t>21.31.002</t>
  </si>
  <si>
    <t>Массаж и гимнастика у детей раннего возраста</t>
  </si>
  <si>
    <t>252.</t>
  </si>
  <si>
    <t>21.31.001</t>
  </si>
  <si>
    <t>B01.014.001</t>
  </si>
  <si>
    <t>B01.014.002</t>
  </si>
  <si>
    <t>B01.054.001</t>
  </si>
  <si>
    <t>В01.020.001</t>
  </si>
  <si>
    <t>А11.02.002</t>
  </si>
  <si>
    <t>А11.01.002</t>
  </si>
  <si>
    <t>Подкожное введение лекарственных препаратов</t>
  </si>
  <si>
    <t>Внутримышечное введение лекарственных препаратов</t>
  </si>
  <si>
    <t>Проведение реакции Вассермана</t>
  </si>
  <si>
    <t>А12.06.011</t>
  </si>
  <si>
    <t>А11.12.009</t>
  </si>
  <si>
    <t>Обнаружение кетоновых тел в моче</t>
  </si>
  <si>
    <t>283.</t>
  </si>
  <si>
    <t>Исследование осадка мочи (микроскопическое исследование осадка при патрологии)</t>
  </si>
  <si>
    <t>284.</t>
  </si>
  <si>
    <t>Определение белка в моче</t>
  </si>
  <si>
    <t>285.</t>
  </si>
  <si>
    <t>286.</t>
  </si>
  <si>
    <t>09.28.021</t>
  </si>
  <si>
    <t>Микробиологическое исследование мочи (анализ мочи на ВК)</t>
  </si>
  <si>
    <t>287.</t>
  </si>
  <si>
    <t>0 9.28</t>
  </si>
  <si>
    <t>Исследование мочи 2-х стаканной пробы</t>
  </si>
  <si>
    <t>288.</t>
  </si>
  <si>
    <t>Исследование мочи 3-х стаканной пробы</t>
  </si>
  <si>
    <t>289.</t>
  </si>
  <si>
    <t>09.19.006</t>
  </si>
  <si>
    <t>Исследование кала на гельминты и простейшие (исследование кала на обнаружение простейших)</t>
  </si>
  <si>
    <t>290.</t>
  </si>
  <si>
    <t>0 9.19</t>
  </si>
  <si>
    <t>Общий анализ кала (копрограмма)</t>
  </si>
  <si>
    <t>291.</t>
  </si>
  <si>
    <t>09.19.002</t>
  </si>
  <si>
    <t>Исследование кала на скрытую кровь</t>
  </si>
  <si>
    <t>292.</t>
  </si>
  <si>
    <t>09.19.003</t>
  </si>
  <si>
    <t>Исследование кала на гельминты и простейшие (анализ на яйца глистов)</t>
  </si>
  <si>
    <t>293.</t>
  </si>
  <si>
    <t>Микробиологическое исследование кала ( взятие соскоба и исследование на энтеробиоз)</t>
  </si>
  <si>
    <t>294.</t>
  </si>
  <si>
    <t>Микробиологическое исследование кала (исследование кала на лямблии методом накопления)</t>
  </si>
  <si>
    <t>295.</t>
  </si>
  <si>
    <t>09.09.006</t>
  </si>
  <si>
    <t>Микробиологическое исследование кала (исследование на описторхоз)</t>
  </si>
  <si>
    <t>296.</t>
  </si>
  <si>
    <t>09.09.004</t>
  </si>
  <si>
    <t>Микробиологическое исследование мокроты (исследование мокроты на ВК)</t>
  </si>
  <si>
    <t>297.</t>
  </si>
  <si>
    <t>Микробиологическое исследование мокроты (исследование мокроты в нативном препарате)</t>
  </si>
  <si>
    <t>298.</t>
  </si>
  <si>
    <t>Микроскопическое исследование осадка секрета простаты (исследование мазка на хламидии)</t>
  </si>
  <si>
    <t>306.</t>
  </si>
  <si>
    <t>Микроскопическое исследование влагалищных мазков (исследование мазка на биоциноз)</t>
  </si>
  <si>
    <t>307.</t>
  </si>
  <si>
    <t>Ультразвуковое исследование почек</t>
  </si>
  <si>
    <t>Ультразвуковое исследование надпочечников</t>
  </si>
  <si>
    <t>Ультразвуковое исследование органов брюшной полости комплексно (печень, желчный пузырь, поджелудочная железа и селезенка)</t>
  </si>
  <si>
    <t>В01.028.001</t>
  </si>
  <si>
    <t>В01.028.002</t>
  </si>
  <si>
    <t>В01.053.001</t>
  </si>
  <si>
    <t>В01.053.002</t>
  </si>
  <si>
    <t>В01.023.001</t>
  </si>
  <si>
    <t>В01.023.002</t>
  </si>
  <si>
    <t>В01.057.001</t>
  </si>
  <si>
    <t>В01.057.002</t>
  </si>
  <si>
    <t>В01.029.001</t>
  </si>
  <si>
    <t>В01.029.002</t>
  </si>
  <si>
    <t>В01.058.001</t>
  </si>
  <si>
    <t>В01.058.002</t>
  </si>
  <si>
    <t>Исследование времени кровотечения</t>
  </si>
  <si>
    <t>Микроскопическое исследование влагалищных мазков</t>
  </si>
  <si>
    <t>Микроскопическое исследование осадка секрета простаты (исследование мазка на микоплазму)</t>
  </si>
  <si>
    <t>308.</t>
  </si>
  <si>
    <t>Микроскопическое исследование осадка секрета простаты (исследование мазка на уреаплазму)</t>
  </si>
  <si>
    <t>309.</t>
  </si>
  <si>
    <t>09.21.001</t>
  </si>
  <si>
    <t>Микроскопическое исследование спермы (исследование эякулята-спермограмма)</t>
  </si>
  <si>
    <t>310.</t>
  </si>
  <si>
    <t>Выдача бахил</t>
  </si>
  <si>
    <t>311.</t>
  </si>
  <si>
    <t>Мануальная терапия</t>
  </si>
  <si>
    <t>Цена, руб.</t>
  </si>
  <si>
    <t>Код услуги</t>
  </si>
  <si>
    <t>Расшифровка, описание и интерпритация ЭКГ-данных (с нагрузкой - проба Майствера)</t>
  </si>
  <si>
    <t>Взятие крови из периферической вены (в поликлинике)</t>
  </si>
  <si>
    <t>Взятие крови из периферической вены (на дому)</t>
  </si>
  <si>
    <t>Речевая аудиометрия (исследование слухового аппарата, шепотная речь, камертон)</t>
  </si>
  <si>
    <t>Тональная аудиометрия</t>
  </si>
  <si>
    <t>Массаж и гимнастика у детей раннего возраста (классический массаж грудной клетки с лечебной гимнастикой для детей старше 2-х лет.)</t>
  </si>
  <si>
    <t>В01.015.001</t>
  </si>
  <si>
    <t>В01.015.002</t>
  </si>
  <si>
    <t>Массаж живота (массаж спины, поясничной области, живот, детям старше 2-х лет: классический и точечный)</t>
  </si>
  <si>
    <t>253.</t>
  </si>
  <si>
    <t>А16.25.012</t>
  </si>
  <si>
    <t>А11.08.005</t>
  </si>
  <si>
    <t>А12.25.002</t>
  </si>
  <si>
    <t>А12.25.001</t>
  </si>
  <si>
    <t>А11.08.004</t>
  </si>
  <si>
    <t>А04.16.001</t>
  </si>
  <si>
    <t>А04.14.001</t>
  </si>
  <si>
    <t>А04.15.001</t>
  </si>
  <si>
    <t>А04.06.001</t>
  </si>
  <si>
    <t>Ультразвуковое исследование почек и надпочечников</t>
  </si>
  <si>
    <t>А04.28.001</t>
  </si>
  <si>
    <t>А04.28.002.001</t>
  </si>
  <si>
    <t xml:space="preserve">Ультразвуковое исследование мочевого пузыря </t>
  </si>
  <si>
    <t>А04.28.002.003</t>
  </si>
  <si>
    <t>А04.21.001</t>
  </si>
  <si>
    <t>Ультразвуковое исследование органов мошонки (яички, придатки)</t>
  </si>
  <si>
    <t>А04.28.003</t>
  </si>
  <si>
    <t>А04.23.001.001</t>
  </si>
  <si>
    <t xml:space="preserve">Ультразвуковое исследование головного мозга </t>
  </si>
  <si>
    <t>А04.22.001</t>
  </si>
  <si>
    <t>Ультразвуковое исследование щитовидной железы и паращитовидных желез</t>
  </si>
  <si>
    <t>Электрофорез лекарственных препаратов при заболеваниях верхних дыхательных путей</t>
  </si>
  <si>
    <t>А17.08.001</t>
  </si>
  <si>
    <t>А19.03.002</t>
  </si>
  <si>
    <t>А21.03.002</t>
  </si>
  <si>
    <t>А21.01.003</t>
  </si>
  <si>
    <t>А21.01.004</t>
  </si>
  <si>
    <t>А21.01.002</t>
  </si>
  <si>
    <t>В03.016.002</t>
  </si>
  <si>
    <t>Общий (клинический)анализ крови (3 показателя)</t>
  </si>
  <si>
    <t>А12.05.005</t>
  </si>
  <si>
    <t>А12.05.006</t>
  </si>
  <si>
    <t>А08.05.006</t>
  </si>
  <si>
    <t>А08.05.010</t>
  </si>
  <si>
    <t>А08.05.005</t>
  </si>
  <si>
    <t>А08.05.008</t>
  </si>
  <si>
    <t>А09.05.049</t>
  </si>
  <si>
    <t>А12.05.015</t>
  </si>
  <si>
    <t>В03.016.06</t>
  </si>
  <si>
    <t>Микроскопическое исследование осадка мочи (исследование по Нечипоренко)</t>
  </si>
  <si>
    <t>А09.28.001</t>
  </si>
  <si>
    <t>А09.28.007</t>
  </si>
  <si>
    <t>А09.28.011</t>
  </si>
  <si>
    <t>А09.28.003</t>
  </si>
  <si>
    <t>А09.19.009</t>
  </si>
  <si>
    <t>Исследование кала на простейшие и яйца гельминтов</t>
  </si>
  <si>
    <t>А09.19.001</t>
  </si>
  <si>
    <t>В03.016.010</t>
  </si>
  <si>
    <t>Копрологическое исследование</t>
  </si>
  <si>
    <t>А04.06.002</t>
  </si>
  <si>
    <t>Ультразвуковое исследование лимфотических узлов (одна анатомическая зона)</t>
  </si>
  <si>
    <t>А04.10.002</t>
  </si>
  <si>
    <t>Ультразвуковое исследование головного мозга (эхоэнцефалоскопия)</t>
  </si>
  <si>
    <t>264.</t>
  </si>
  <si>
    <t>03.016.02</t>
  </si>
  <si>
    <t>Общий анализ крови (3 показателя)</t>
  </si>
  <si>
    <t>265.</t>
  </si>
  <si>
    <t>03.016.03</t>
  </si>
  <si>
    <t>Клинический анализ крови (5 показателей)</t>
  </si>
  <si>
    <t>266.</t>
  </si>
  <si>
    <t>0 9.31</t>
  </si>
  <si>
    <t>Определение неполных резус-антител в крови беременной женщины</t>
  </si>
  <si>
    <t>267.</t>
  </si>
  <si>
    <t>12.05.005</t>
  </si>
  <si>
    <t>Определение основных групп крови (А, В, О)</t>
  </si>
  <si>
    <t>268.</t>
  </si>
  <si>
    <t>12.05.006</t>
  </si>
  <si>
    <t>Определение резус-принадлежности</t>
  </si>
  <si>
    <t>269.</t>
  </si>
  <si>
    <t>08.05.006</t>
  </si>
  <si>
    <t>Соотношение лейкоцитов в крови (анализ крови на базофильную зернистость)</t>
  </si>
  <si>
    <t>270.</t>
  </si>
  <si>
    <t>08.05.010</t>
  </si>
  <si>
    <t>Определение среднего содержания и средней концентрации  гемоглобина в эритроцитах (анализ крови на гемоглобин)</t>
  </si>
  <si>
    <t>271.</t>
  </si>
  <si>
    <t>Соотношение лейкоцитов в крови (подсчет формулы крови) - анализ крови на лейкоциты</t>
  </si>
  <si>
    <t>272.</t>
  </si>
  <si>
    <t>08.05.007</t>
  </si>
  <si>
    <t>Просмотр мазка крови для анализа аномалий марфологии эритроцитов (анализ крови на эритроциты)</t>
  </si>
  <si>
    <t>273.</t>
  </si>
  <si>
    <t>08.05.005</t>
  </si>
  <si>
    <t>Исследование уровня тромбоцитов в крови</t>
  </si>
  <si>
    <t>274.</t>
  </si>
  <si>
    <t>08.05.008</t>
  </si>
  <si>
    <t>Исследование уровня ретикулоцитов в крови</t>
  </si>
  <si>
    <t>275.</t>
  </si>
  <si>
    <t>09.05.049</t>
  </si>
  <si>
    <t>Исследование уровня факторов свертывания крови</t>
  </si>
  <si>
    <t>276.</t>
  </si>
  <si>
    <t>12.05.015</t>
  </si>
  <si>
    <t>277.</t>
  </si>
  <si>
    <t>09.05.053</t>
  </si>
  <si>
    <t>Микробиологическое исследование крови (исследование крови на малярийные паразиты)</t>
  </si>
  <si>
    <t>278.</t>
  </si>
  <si>
    <t>03.016.06</t>
  </si>
  <si>
    <t>279.</t>
  </si>
  <si>
    <t>09.28.001</t>
  </si>
  <si>
    <t>Исследование осадка мочи (исследование по Нечипоренко)</t>
  </si>
  <si>
    <t>280.</t>
  </si>
  <si>
    <t>09.28.023</t>
  </si>
  <si>
    <t>Определение удельного веса (определение концентрационной способности почек по Зимницкому)</t>
  </si>
  <si>
    <t>281.</t>
  </si>
  <si>
    <t>09.28.007</t>
  </si>
  <si>
    <t>Исследование желчных пигментов и их производных в моче (анализ на билирубин и уробилиноиды)</t>
  </si>
  <si>
    <t>282.</t>
  </si>
  <si>
    <t>В04.001.002</t>
  </si>
  <si>
    <t>В04.050.004</t>
  </si>
  <si>
    <t>А05.10.004</t>
  </si>
  <si>
    <t>А05.10.008</t>
  </si>
  <si>
    <t xml:space="preserve">Гальванотерапия при заболеваниях периферической нервной системы </t>
  </si>
  <si>
    <t>09.28.011</t>
  </si>
  <si>
    <t>Исследование уровня глюкозы в моче</t>
  </si>
  <si>
    <t>09.28.015</t>
  </si>
  <si>
    <t>09.28.003</t>
  </si>
  <si>
    <t>Внутриносовые блокады</t>
  </si>
  <si>
    <t>Эхокардиография</t>
  </si>
  <si>
    <t>04.20.001</t>
  </si>
  <si>
    <t>Ультразвуковое исследование матки и придатков (УЗИ органов малого таза линейным датчиком)</t>
  </si>
  <si>
    <t>Исследование уровня факторов свертывания в крови</t>
  </si>
  <si>
    <t>Заполнить в первую очередь из нового прейскуранта - таб.Прейскурант, графу- Цена</t>
  </si>
  <si>
    <t>Накладные расходы - из сметы</t>
  </si>
  <si>
    <t>Оборудование - заполняет матер. Отдел, подпись бухгалтера</t>
  </si>
  <si>
    <t>Материалы - заполняет учреждение, подпись гл.врача, гл.мед.сестры, зав.отд.</t>
  </si>
  <si>
    <t>Обновлять Списки - копировать с первой до последней строки</t>
  </si>
  <si>
    <t>254.</t>
  </si>
  <si>
    <t>21.01.001</t>
  </si>
  <si>
    <t>Общий массаж (детям до 2-х лет (классический и точечный с элементами лечебной гимнастики)</t>
  </si>
  <si>
    <t>Физиотерапевтическое воздействие на область глотки (у детей)</t>
  </si>
  <si>
    <t>231.</t>
  </si>
  <si>
    <t>17.08.003</t>
  </si>
  <si>
    <t xml:space="preserve">Физиотерапевтическое воздействие на гортань (у детей) </t>
  </si>
  <si>
    <t>232.</t>
  </si>
  <si>
    <t>17.08.004</t>
  </si>
  <si>
    <t>Физиотерапевтическое воздействие на ухо (у детей) (прогревание лобных пазух гайморовых пазух, гортани прибором ПГТ-1 детям)</t>
  </si>
  <si>
    <t>233.</t>
  </si>
  <si>
    <t>Лазерное воздействие на ЛОР органы (лечение лазером детей "Спектр")</t>
  </si>
  <si>
    <t>234.</t>
  </si>
  <si>
    <t>Лазерное воздействие на ЛОР органы (лечение лазером детей "Милта")</t>
  </si>
  <si>
    <t>235.</t>
  </si>
  <si>
    <t>13.16.001</t>
  </si>
  <si>
    <t>Эзофагогастродуоденоскопия</t>
  </si>
  <si>
    <t>236.</t>
  </si>
  <si>
    <t>Ректороманоскопия (детям)</t>
  </si>
  <si>
    <t>237.</t>
  </si>
  <si>
    <t>14.19.002</t>
  </si>
  <si>
    <t>Очистительные клизмы</t>
  </si>
  <si>
    <t>238.</t>
  </si>
  <si>
    <t>19.03.002</t>
  </si>
  <si>
    <t>Лечебная физкультура при заболеваниях позвоночника (для взрослых)</t>
  </si>
  <si>
    <t>239.</t>
  </si>
  <si>
    <t>19.31.003</t>
  </si>
  <si>
    <t>Микроскопическое исследование осадка секрета простаты (взятие и исследование секрета предстательной железы)</t>
  </si>
  <si>
    <t>301.</t>
  </si>
  <si>
    <t>0 9.21</t>
  </si>
  <si>
    <t>Исследование отделяемого мочеполовых органов</t>
  </si>
  <si>
    <t>302.</t>
  </si>
  <si>
    <t>09.20.001</t>
  </si>
  <si>
    <t>Микроскопическое исследование  влагалищных мазков (исследование мазка на gN трихомонаду)</t>
  </si>
  <si>
    <t>303.</t>
  </si>
  <si>
    <t>Микроскопическое исследование влагалищных мазков (исследование мазка из уретры на gN)</t>
  </si>
  <si>
    <t>304.</t>
  </si>
  <si>
    <t>305.</t>
  </si>
  <si>
    <t>Определение резус принадлежности</t>
  </si>
  <si>
    <t>Определение среднего содержания и средней концентрации гемоглобина в эритроцитах (анализ крови на гемоглобин)</t>
  </si>
  <si>
    <t>255.</t>
  </si>
  <si>
    <t>Массаж и гимнастика у детей раннего возраста (массаж поясницы, бедра, голени и стопы с лечебной гимнастикой для детей старше 2-х лет)</t>
  </si>
  <si>
    <t>256.</t>
  </si>
  <si>
    <t>Массаж и гимнастика у детей раннего возраста (массаж детям верхней конечности, надплечья, области лопатки с элементами лечебной гимнастики: классический и точечный)</t>
  </si>
  <si>
    <t>257.</t>
  </si>
  <si>
    <t>Массаж при заболеваниях позвоночника (сегментарных массаж пояснично-крестцовой области детям)</t>
  </si>
  <si>
    <t>258.</t>
  </si>
  <si>
    <t>Массаж живота (массаж детям мышц передней брюшной стенки и точечный массаж)</t>
  </si>
  <si>
    <t>259.</t>
  </si>
  <si>
    <t>Массаж и гимнастика у детей раннего возраста (массаж поясницы, бедра, голени и стопы с элементами лечебной гимнастики для детей старше 2-х лет.)</t>
  </si>
  <si>
    <t>260.</t>
  </si>
  <si>
    <t>21.01.003</t>
  </si>
  <si>
    <t>Массаж шеи (массаж воротниковой зоны и шеи с элементами точечного массажа детям)</t>
  </si>
  <si>
    <t>261.</t>
  </si>
  <si>
    <t>Массаж шеи и сегментарный массаж шейно-грудного отдела позвоночника - детям (классический и точечный)</t>
  </si>
  <si>
    <t>262.</t>
  </si>
  <si>
    <t>21.01.002</t>
  </si>
  <si>
    <t>Массаж лица (массаж детям лица и головы (классический и точечный)</t>
  </si>
  <si>
    <t>263.</t>
  </si>
  <si>
    <t>04.23.001.</t>
  </si>
  <si>
    <t>03.19.002</t>
  </si>
  <si>
    <t>20.01.005</t>
  </si>
  <si>
    <t>Фототерапия кожи (УФО - кварцевые банки)</t>
  </si>
  <si>
    <t>216.</t>
  </si>
  <si>
    <t>17.24.004</t>
  </si>
  <si>
    <t>Токи Бернара при заболеваниях периферической нервной системы (ДДТ - диадинамотерапия)</t>
  </si>
  <si>
    <t>217.</t>
  </si>
  <si>
    <t>17.02.001</t>
  </si>
  <si>
    <t>Миоэлектростимуляция (СМТ - амплипульстерапия)</t>
  </si>
  <si>
    <t>218.</t>
  </si>
  <si>
    <t>17.01.008</t>
  </si>
  <si>
    <t>Токи ультравысокой частоты на кожу (УВЧ или СВЧ)</t>
  </si>
  <si>
    <t>219.</t>
  </si>
  <si>
    <t>1 7.31</t>
  </si>
  <si>
    <t>ИКВ - индуктотерапия</t>
  </si>
  <si>
    <t>220.</t>
  </si>
  <si>
    <t>17.20.002</t>
  </si>
  <si>
    <t>Переменное магнитное поле при заболеваниях женских половых органов (магнитотерапия)</t>
  </si>
  <si>
    <t>221.</t>
  </si>
  <si>
    <t>22.01.001</t>
  </si>
  <si>
    <t>Ультразвуковое лечение кожи (ультразвуковая терапия)</t>
  </si>
  <si>
    <t>222.</t>
  </si>
  <si>
    <t>17.01.001</t>
  </si>
  <si>
    <t>Дарсонваль кожи</t>
  </si>
  <si>
    <t>223.</t>
  </si>
  <si>
    <t>17.03.001</t>
  </si>
  <si>
    <t>Электрофорез лекарственных препаратов при костной патологии</t>
  </si>
  <si>
    <t>224.</t>
  </si>
  <si>
    <t>17.09.001</t>
  </si>
  <si>
    <t>Электрофорез лекарственных препаратов при патологии легких</t>
  </si>
  <si>
    <t>225.</t>
  </si>
  <si>
    <t>17.09.003</t>
  </si>
  <si>
    <t>Электрофорез лекарственных средств при заболевании женских половых органов</t>
  </si>
  <si>
    <t>226.</t>
  </si>
  <si>
    <t>20.24.003</t>
  </si>
  <si>
    <t>Озокеритотерапия заболеваний периферической нервной системы</t>
  </si>
  <si>
    <t>227.</t>
  </si>
  <si>
    <t>22.25.001</t>
  </si>
  <si>
    <t>Лазерное воздействие на ЛОР органы (лазеротерапия для взрослых "Милта")</t>
  </si>
  <si>
    <t>228.</t>
  </si>
  <si>
    <t>17.24.003</t>
  </si>
  <si>
    <t>Гальванотерапия при заболеваниях периферической нервной системы</t>
  </si>
  <si>
    <t>229.</t>
  </si>
  <si>
    <t xml:space="preserve">Воздействие токами ультравысокой частоты на кожу (УВЧ или СВЧ) </t>
  </si>
  <si>
    <t>А17.01.008</t>
  </si>
  <si>
    <t>А17.01.007</t>
  </si>
  <si>
    <t>А17.30.016</t>
  </si>
  <si>
    <t>Воздействие высокочастотными электромагнитными полями (индуктотермия)</t>
  </si>
  <si>
    <t>А17.20.001</t>
  </si>
  <si>
    <t>А22.01.001</t>
  </si>
  <si>
    <t xml:space="preserve">Дарсонвализация кожи </t>
  </si>
  <si>
    <t>А17.03.001</t>
  </si>
  <si>
    <t>А17.09.001</t>
  </si>
  <si>
    <t>А17.24.002</t>
  </si>
  <si>
    <t>17.08.001</t>
  </si>
  <si>
    <t>Физиотерапевтическое воздействие на область носа (у детей)</t>
  </si>
  <si>
    <t>230.</t>
  </si>
  <si>
    <t>Микробиологическое исследование мокроты (исследование мокроты на флору)</t>
  </si>
  <si>
    <t>299.</t>
  </si>
  <si>
    <t>11.21.001</t>
  </si>
  <si>
    <t>Сбор образца спермы для исследования</t>
  </si>
  <si>
    <t>300.</t>
  </si>
  <si>
    <t>09.21.005</t>
  </si>
  <si>
    <t xml:space="preserve">                                                                      УТВЕРЖДАЮ</t>
  </si>
  <si>
    <t xml:space="preserve">                                                                      Главный врач СПб ГБУЗ</t>
  </si>
  <si>
    <t>"Городская поликлиника № 43"</t>
  </si>
  <si>
    <t>__________________С.А. Родыгин</t>
  </si>
  <si>
    <t>В01.031.001</t>
  </si>
  <si>
    <t>В01.031.002</t>
  </si>
  <si>
    <t xml:space="preserve">Прием (осмотр, консультация) врача педиатра первичный (лечебный). </t>
  </si>
  <si>
    <t xml:space="preserve">Прием (осмотр, консультация) врача педиатра первичный (осмотр на дому, лечебный) </t>
  </si>
  <si>
    <t xml:space="preserve">Прием (осмотр, консультация) врача педиатра повторный  (лечебный). </t>
  </si>
  <si>
    <t xml:space="preserve">Прием (осмотр, консультация) врача отоларинголога первичный (лечебный). </t>
  </si>
  <si>
    <t xml:space="preserve">Прием (осмотр, консультация) врача педиатра повторный  (осмотр на дому, лечебный). </t>
  </si>
  <si>
    <t>Прием (осмотр, консультация) врача отоларинголога первичный (осмотр на дому, лечебный).</t>
  </si>
  <si>
    <t xml:space="preserve">Прием (осмотр, консультация) врача отоларинголога повторный (лечебный). </t>
  </si>
  <si>
    <t xml:space="preserve">Прием (осмотр, консультация) врача отоларинголога повторный (осмотр на дому, лечебный). </t>
  </si>
  <si>
    <t xml:space="preserve">Прием (осмотр, консультация) врача уролога первичный (лечебый). </t>
  </si>
  <si>
    <t xml:space="preserve">Прием (осмотр, консультация) врача уролога первичный (осмотр на дому, лечебный). </t>
  </si>
  <si>
    <t xml:space="preserve">Прием (осмотр, консультация) врача уролога повторный  (лечебный). </t>
  </si>
  <si>
    <t xml:space="preserve">Прием (осмотр, консультация) врача уролога повторный  (осмотр на дому, лечебный). </t>
  </si>
  <si>
    <t>Прием (осмотр, консультация) врача невролога первичный (лечебный).</t>
  </si>
  <si>
    <t xml:space="preserve">Прием (осмотр, консультация) врача невролога  первичный (осмотр на дому, лечебный). </t>
  </si>
  <si>
    <t xml:space="preserve">Прием (осмотр, консультация) врача невролога  повторный  (осмотр на дому, лечебный). </t>
  </si>
  <si>
    <t>Прием (осмотр, консультация) врача хирурга первичный (лечебный)</t>
  </si>
  <si>
    <t>Прием (осмотр, консультация) врача хирурга первичный (осмотр на дому, лечебный)</t>
  </si>
  <si>
    <t xml:space="preserve">Прием (осмотр, консультация) врача хирурга повторный (лечебный). </t>
  </si>
  <si>
    <t>Прием (осмотр, консультация) врача хирурга повторный (осмотр на дому, лечебный).</t>
  </si>
  <si>
    <t xml:space="preserve">Прием (осмотр, консультация) врача офтальмолога первичный  (лечебный) </t>
  </si>
  <si>
    <t xml:space="preserve">Прием (осмотр, консультация) врача офтальмолога  первичный (осмотр на дому, лечебный) </t>
  </si>
  <si>
    <t xml:space="preserve">Прием (осмотр, консультация) врача офтальмолога повторный   (лечебный) </t>
  </si>
  <si>
    <t xml:space="preserve">Прием (осмотр, консультация) врача офтальмолога повторный  (осмотр на дому, лечебный) </t>
  </si>
  <si>
    <t>Прием (осмотр, консультация) врача эндокринолога первичный (лечебный).</t>
  </si>
  <si>
    <t xml:space="preserve">Прием (осмотр, консультация) врача эндокринолога первичный (осмотр на дому, лечебный). </t>
  </si>
  <si>
    <t xml:space="preserve">Прием (осмотр, консультация) врача эндокринолога повторный  (лечебный). </t>
  </si>
  <si>
    <t xml:space="preserve">Прием (осмотр, консультация) врача эндокринолога повторный  (осмотр на дому, лечебный). </t>
  </si>
  <si>
    <t>Прием (осмотр, консультация) врача- кардиолога первичный (лечебный)</t>
  </si>
  <si>
    <t>Прием (осмотр, консультация) врача кардиолога первичный (осмотр на дому, лечебный).</t>
  </si>
  <si>
    <t xml:space="preserve">Прием (осмотр, консультация) врача кардиолога повторный  (лечебный) </t>
  </si>
  <si>
    <t>Прием (осмотр, консультация) врача кардиолога повторный  (осмотр на дому, лечебный).</t>
  </si>
  <si>
    <t xml:space="preserve">Прием (осмотр, консультация) врача-инфекциониста первичный (лечебный) </t>
  </si>
  <si>
    <t xml:space="preserve">Прием (осмотр, консультация врача-инфекциониста первичный (осмотр на дому, лечебный). </t>
  </si>
  <si>
    <t xml:space="preserve">Прием (осмотр, консультация) врача-инфекциониста повторный  (лечебный) </t>
  </si>
  <si>
    <t xml:space="preserve">Прием (осмотр, консультация врача-инфекциониста повторный (осмотр на дому, лечебный). </t>
  </si>
  <si>
    <t>Прием (осмотр, консультация) врача по лечебной физкультуре первичный.</t>
  </si>
  <si>
    <t>Прием (осмотр, консультация) врача по лечебной физкультуре первичный (осмотр на дому)</t>
  </si>
  <si>
    <t>В01.004.001</t>
  </si>
  <si>
    <t>Прием (осмотр, консультация) врача - гастроэнтеролога первичный (лечебный)</t>
  </si>
  <si>
    <t>В01.004.002</t>
  </si>
  <si>
    <t>Прием (осмотр, консультация) врача - гастроэнтеролога первичный (осмотр на дому, лечебный)</t>
  </si>
  <si>
    <t>Прием (осмотр, консультация) врача - гастроэнтеролога повторный (лечебный)</t>
  </si>
  <si>
    <t>Прием (осмотр, консультация) врача - гастроэнтеролога повторный (осмотр на дому, лечебный)</t>
  </si>
  <si>
    <t>А21.30.004</t>
  </si>
  <si>
    <t>А21.01.008</t>
  </si>
  <si>
    <t>А21.09.002</t>
  </si>
  <si>
    <t>А21.30.001</t>
  </si>
  <si>
    <t>А21.30.005</t>
  </si>
  <si>
    <t>А21.30.002</t>
  </si>
  <si>
    <t>А21.01.001</t>
  </si>
  <si>
    <t>А26.01.017</t>
  </si>
  <si>
    <t>Микроскопическое исследование отпечатков с поверхности кожи перианальных складок на яйца остриц (Enterobius vermicularis) (соскоб на энтеробиоз)</t>
  </si>
  <si>
    <t>А09.05.023</t>
  </si>
  <si>
    <t>Исследование уровня глюкозы в крови</t>
  </si>
  <si>
    <t>В11.05.001</t>
  </si>
  <si>
    <t>Взятие крови из пальца (на дому)</t>
  </si>
  <si>
    <t>А20.30.018</t>
  </si>
  <si>
    <t>Спелеовоздействие (соляная пещера взр.+реб. 1 посещение)</t>
  </si>
  <si>
    <t>Спелеовоздействие (соляная пещера реб. Без взр. 1 посещение)</t>
  </si>
  <si>
    <t>Спелеовоздействие (соляная пещера реб. Без взр. 7 посещений)</t>
  </si>
  <si>
    <t>Спелеовоздействие (соляная пещера взр.+реб. 7 посещений)</t>
  </si>
  <si>
    <t>А08.16.004</t>
  </si>
  <si>
    <t>А25.30.018</t>
  </si>
  <si>
    <t>Исследование материала желудка на наличие геликобактер пилори (Helicobacter pylori)</t>
  </si>
  <si>
    <t>В04.014.004</t>
  </si>
  <si>
    <t>Вакцинация (гепатит А)</t>
  </si>
  <si>
    <t>Вакцинация (для профилактики вирусного гепатита А)</t>
  </si>
  <si>
    <t>Вакцинация (профилактика брюшного тифа)</t>
  </si>
  <si>
    <t>Вакцинация (пентаксим)</t>
  </si>
  <si>
    <t>А 04.04.001</t>
  </si>
  <si>
    <t>Ультразвуковое исследование сустава (тазобедренного)</t>
  </si>
  <si>
    <t>Вакцинация (коклюш, дифтерия, столбняк - инфанрикс)</t>
  </si>
  <si>
    <t xml:space="preserve">  </t>
  </si>
  <si>
    <t xml:space="preserve">Осмотр (консультация) врача физиотерапевта первичный (лечебный) </t>
  </si>
  <si>
    <t>Осмотр (консультация) врача физиотерапевта первичный (осмотр на дому, лечебный)</t>
  </si>
  <si>
    <t>А21.30.006</t>
  </si>
  <si>
    <t>Эрготерапия (1 сеанс)</t>
  </si>
  <si>
    <t>А13.23.003</t>
  </si>
  <si>
    <t>А13.23.006</t>
  </si>
  <si>
    <t>Медико-логопедическое исследование при дизартрии</t>
  </si>
  <si>
    <t>Медико-логопедическая процедура при дизартрии</t>
  </si>
  <si>
    <t>Психологическое консультирование</t>
  </si>
  <si>
    <t>А13.23.006.001</t>
  </si>
  <si>
    <t>Индивидуальное психологическое консультирование</t>
  </si>
  <si>
    <t>А13.23.006.002</t>
  </si>
  <si>
    <t>Групповое психологическое консультирование</t>
  </si>
  <si>
    <t>А13.23.006.003</t>
  </si>
  <si>
    <t>Семейное психологическое консультирование</t>
  </si>
  <si>
    <t>Процедурный кабинет</t>
  </si>
  <si>
    <t>Расшифровка, описание и интерпритация электрокардиографических данных (ЭКГ в поликлинике)</t>
  </si>
  <si>
    <t>Холтеровское мониторирование (суточное мониторирование)</t>
  </si>
  <si>
    <t>Отделение медицинской реабилитации</t>
  </si>
  <si>
    <t>А12.05.001</t>
  </si>
  <si>
    <t>А11.05.001</t>
  </si>
  <si>
    <t xml:space="preserve">Взятие крови из пальца </t>
  </si>
  <si>
    <t>Кабинет ультразвуковой диагностики</t>
  </si>
  <si>
    <t>Лабораторные исследования</t>
  </si>
  <si>
    <t>Исследование скорости оседания эритроцитов (СОЭ)</t>
  </si>
  <si>
    <t>Детская сеть</t>
  </si>
  <si>
    <t>Консультации специалистов</t>
  </si>
  <si>
    <t>Оториноларингологический кабинет</t>
  </si>
  <si>
    <t>А19.03.003</t>
  </si>
  <si>
    <t>А19.03.002.002</t>
  </si>
  <si>
    <t>А19.03.002.001</t>
  </si>
  <si>
    <t xml:space="preserve">Лечебная физкультура при заболеваниях позвоночника </t>
  </si>
  <si>
    <t xml:space="preserve">Лечебная физкультура при переломе костей </t>
  </si>
  <si>
    <t>А19.03.003.002</t>
  </si>
  <si>
    <t>А19.03.003.001</t>
  </si>
  <si>
    <t>А19.09.001</t>
  </si>
  <si>
    <t>Лечебная физкультура при заболеваниях бронхолегочной системы</t>
  </si>
  <si>
    <t>А19.09.001.002</t>
  </si>
  <si>
    <t>А19.09.001.001</t>
  </si>
  <si>
    <t>А19.23.002</t>
  </si>
  <si>
    <t>Лечебная физкультура при заболеваниях центральной нервной системы и головного мозга</t>
  </si>
  <si>
    <t>А19.23.002.014</t>
  </si>
  <si>
    <t>А19.23.002.015</t>
  </si>
  <si>
    <t>А19.24.001</t>
  </si>
  <si>
    <t>Лечебная физкультура при заболеваниях периферической нервной системы</t>
  </si>
  <si>
    <t>А19.24.001.002</t>
  </si>
  <si>
    <t>А19.24.001.001</t>
  </si>
  <si>
    <t>А21.08.002</t>
  </si>
  <si>
    <t>Лечебная физкультура при заболеваниях верхних дыхательных путей</t>
  </si>
  <si>
    <t>Прививочный кабинет</t>
  </si>
  <si>
    <t>Кабинет функциональной диагностики</t>
  </si>
  <si>
    <t>Кабинет логопеда</t>
  </si>
  <si>
    <t>Физиотерапевтический кабинет</t>
  </si>
  <si>
    <t>Вакцинация (приорикс)</t>
  </si>
  <si>
    <t>Вакцинация (Инфанрикс Гекса)</t>
  </si>
  <si>
    <t>Вакцинация (Варилрикс- профилактика ветряной оспы)</t>
  </si>
  <si>
    <t>Вакцинация (Менактра - менингококковая)</t>
  </si>
  <si>
    <t>Бассейн</t>
  </si>
  <si>
    <t>А20.30.006</t>
  </si>
  <si>
    <t>В03.020.009</t>
  </si>
  <si>
    <t>Врачебно-педагогическое наблюдение (прием, консультация логопеда)</t>
  </si>
  <si>
    <t>Справки</t>
  </si>
  <si>
    <t>Справка в бассейн</t>
  </si>
  <si>
    <t>Справка в спортивную секцию + осмотр педиатра</t>
  </si>
  <si>
    <t>Справка для занятий неспортивного кружка</t>
  </si>
  <si>
    <t>Справка в бассейн  + соскоб на энтеробиоз</t>
  </si>
  <si>
    <t>Врачебно-педагогическое наблюдение (занятие с логопедом в группе) абонемент 5 занятий</t>
  </si>
  <si>
    <t>Врачебно-педагогическое наблюдение (занятие с логопедом в группе) абонемент 10 занятий</t>
  </si>
  <si>
    <t>Офтальмологическое отделение</t>
  </si>
  <si>
    <t>А19.26.001</t>
  </si>
  <si>
    <t>А19.26.002</t>
  </si>
  <si>
    <t>А22.26.012</t>
  </si>
  <si>
    <t>Упражнения для восстановления и укрепления бинокулярного зрения (на аппарате монобиноскоп) 1 сеанс</t>
  </si>
  <si>
    <t>Упражнения для тренировки цилиарной мышцы глаза (на аппарате "Монобиноскоп") 1 сеанс</t>
  </si>
  <si>
    <t>Лазерная стимуляция сетчатки при амблиопии (на аппарате "Визотроник М3") 1 сеанс</t>
  </si>
  <si>
    <t>Ванны лекарственные лечебные (лечебно-оздоровительная ванна для детей от 0 до 3-х лет) без стоимости лекарственных препаратов - 1 занятие</t>
  </si>
  <si>
    <t>Ванны лекарственные лечебные (лечебно-оздоровительная ванна для детей от 0 до 3-х лет) без стоимости лекарственных препаратов -10 занятий</t>
  </si>
  <si>
    <t>Отделение рентгенолучевой диагностики</t>
  </si>
  <si>
    <t>А06.09.006</t>
  </si>
  <si>
    <t>Флюорография легких (1 проекция)</t>
  </si>
  <si>
    <t>Флюорография легких (2 проекции)</t>
  </si>
  <si>
    <t>А06.09.007</t>
  </si>
  <si>
    <t>Рентгенография легких (1 проекция)</t>
  </si>
  <si>
    <t>Рентгенография легких (2 проекции)</t>
  </si>
  <si>
    <t>Рентгенография легких (3 проекции)</t>
  </si>
  <si>
    <t>А06.16.007</t>
  </si>
  <si>
    <t>Рентгеноскопия желудка и 12-перстной кишки</t>
  </si>
  <si>
    <t>А06.16.006</t>
  </si>
  <si>
    <t>Рентгенография желудка и 12-перстной кишки</t>
  </si>
  <si>
    <t>А06.16.001.001</t>
  </si>
  <si>
    <t>Рентгеноскопия пищевода</t>
  </si>
  <si>
    <t>А06.16.001</t>
  </si>
  <si>
    <t>Рентгенография пищевода</t>
  </si>
  <si>
    <t>А06.28.001</t>
  </si>
  <si>
    <t>А06.03.041</t>
  </si>
  <si>
    <t>А06.04.011</t>
  </si>
  <si>
    <t>А06.04.012</t>
  </si>
  <si>
    <t>А06.03.043</t>
  </si>
  <si>
    <t>А06.0.010</t>
  </si>
  <si>
    <t>А06.03.032</t>
  </si>
  <si>
    <t>А06.03.052</t>
  </si>
  <si>
    <t>А06.04.005</t>
  </si>
  <si>
    <t>А06.03.022</t>
  </si>
  <si>
    <t>А06.03.005</t>
  </si>
  <si>
    <t>А06.04.014</t>
  </si>
  <si>
    <t>Рентгенография грудино - ключичного сочленения</t>
  </si>
  <si>
    <t>А06.08.003</t>
  </si>
  <si>
    <t>А06.03.010</t>
  </si>
  <si>
    <t>А06.03.013</t>
  </si>
  <si>
    <t>А06.03.016</t>
  </si>
  <si>
    <t>А06.03.017</t>
  </si>
  <si>
    <t>А06.04.004</t>
  </si>
  <si>
    <t>А06.04.003</t>
  </si>
  <si>
    <t>А06.03.036</t>
  </si>
  <si>
    <t>А06.03.021</t>
  </si>
  <si>
    <t>Дополнительный снимок</t>
  </si>
  <si>
    <t>Запись на накопительный диск</t>
  </si>
  <si>
    <t>Рентгенография почек (обзорная урограмма)</t>
  </si>
  <si>
    <t>Рентгенография костей таза (1 проекция)</t>
  </si>
  <si>
    <t>Рентгенография тазобедренного сустава (2 проекции)</t>
  </si>
  <si>
    <t>Рентгенография голеностопного сустава (2 проекции)</t>
  </si>
  <si>
    <t>Рентгенография бедренной кости (2 проекции)</t>
  </si>
  <si>
    <t>Рентгенография плечевого сустава (2 проекции)</t>
  </si>
  <si>
    <t>Рентгенография кисти руки (2 проекции)</t>
  </si>
  <si>
    <t>Рентгенография стопы (2 проекции)</t>
  </si>
  <si>
    <t>Рентгенография коленного сустава (2 проекции)</t>
  </si>
  <si>
    <t>Рентгенография ключицы (2 проекции)</t>
  </si>
  <si>
    <t>Рентгенография черепа (в 2-х проекциях)</t>
  </si>
  <si>
    <t>Рентгенография придаточных пазух носа (1 проекция)</t>
  </si>
  <si>
    <t>Рентгенография шейного отдела позвоночника (2 проекции)</t>
  </si>
  <si>
    <t>Рентгенография грудного отдела позвоночника (2 проекции)</t>
  </si>
  <si>
    <t>Рентгенография пояснично - крестцового отдела позвоночника (2 проекции)</t>
  </si>
  <si>
    <t>Рентгенография крестца и копчика (2 проекции)</t>
  </si>
  <si>
    <t>Рентгенография лучезапястного сустава (2 проекции)</t>
  </si>
  <si>
    <t>Рентгенография локтевого сустава (2 проекции)</t>
  </si>
  <si>
    <t>Рентгенография кости голени (2 проекции)</t>
  </si>
  <si>
    <t>Рентгенография шейного отдела позвоночника (+ функциональные пробы) (4 проекции)</t>
  </si>
  <si>
    <t>Рентгенография пояснично - крестцового отдела позвоночника (+ функциональные пробы) (4 проекции)</t>
  </si>
  <si>
    <t>Рентгенография грудного отдела позвоночника (+ функциональные пробы) (4 проекции)</t>
  </si>
  <si>
    <t>Рентгенография стоп в  прямой проекции (1 проекция)</t>
  </si>
  <si>
    <t>Рентгенография стоп с нагрузкой  (4 проекции)</t>
  </si>
  <si>
    <t>Повторная выдача снимков (пленка)</t>
  </si>
  <si>
    <t>Выдача дубликатов заключения (ФЛГ, рентген)</t>
  </si>
  <si>
    <t>Ультразвуковое исследование печени + желчный пузырь (в динамике)</t>
  </si>
  <si>
    <t>Ультразвуковое исследование поджелудочной железы (в динамике)</t>
  </si>
  <si>
    <t>Ультразвуковое исследование селезенки (в динамике)</t>
  </si>
  <si>
    <t>Ультразвуковое исследование простаты (трансректально)</t>
  </si>
  <si>
    <t>Ультразвуковое исследование простаты (трансабдоминально)</t>
  </si>
  <si>
    <t xml:space="preserve">Прием (осмотр, консультация) врача педиатра (перед вакцинацией) </t>
  </si>
  <si>
    <t>Выдача дубликата прививочного сертификата</t>
  </si>
  <si>
    <t>А11.01.003</t>
  </si>
  <si>
    <t xml:space="preserve">Прием (осмотр, консультация) врача невролога повторный  (лечебный). </t>
  </si>
  <si>
    <t>Кабинет психолога</t>
  </si>
  <si>
    <t>А13.29.006.001</t>
  </si>
  <si>
    <t>А13.29.006.003</t>
  </si>
  <si>
    <t>А13.29.006.002</t>
  </si>
  <si>
    <t>Психологическое консультирование (диагностика ребенка) 1 посещение</t>
  </si>
  <si>
    <t>Лечебная физкультура в бассейне (бассейн 1 посещение, занятие в группе)</t>
  </si>
  <si>
    <t>Лечебная физкультура в бассейне (бассейн абонемент на 5 посещений, занятия в группе)</t>
  </si>
  <si>
    <t>Лечебная физкультура в бассейне (бассейн абонемент на 10 посещений, занятия в группе)</t>
  </si>
  <si>
    <t>Лечебная физкультура в бассейне (бассейн индивидуально 1 посещение)</t>
  </si>
  <si>
    <t>Лечебная физкультура в бассейне (бассейн индивидуально абонемент на 5 посещений)</t>
  </si>
  <si>
    <t>Лечебная физкультура в бассейне (бассейн индивидуально абонемент на 10 посещенй)</t>
  </si>
  <si>
    <t>Массаж лица медицинский 1 сеанс 1,0 ед.</t>
  </si>
  <si>
    <t>Массаж шеи медицинский (шея и воротниковая зона) 1 сеанс 2,5 ед.</t>
  </si>
  <si>
    <t>Массаж при заболеваниях опорно-двигательного аппарата у детей раннего возраста (поясница, бедра, голени, стопы) 1 сеанс 2,0 ед.</t>
  </si>
  <si>
    <t>Массаж ног медицинский (поясница, бедра, голени, стопы) 1 сеанс 1,5 ед.</t>
  </si>
  <si>
    <t>Массаж рук медицинский (верх.конечность, надплечье, обл.лопатки) 1 сеанс 2,0 ед.</t>
  </si>
  <si>
    <t>Массаж при хронических неспецифических заболеваниях легких 1 сеанс 2,5 ед.</t>
  </si>
  <si>
    <t>Массаж живота медицинский 1 сеанс 1,0 ед.</t>
  </si>
  <si>
    <t>Массаж при заболеваниях позвоночника (спина, шейно-воротниковая зона) 1 сеанс 3,0 ед.</t>
  </si>
  <si>
    <t>Массаж грудной клетки медицинский 1 сеанс 2,5 ед.</t>
  </si>
  <si>
    <t>Массаж и гимнастика у детей раннего возраста (до2-х лет) 1 сеанс 3,0 ед.</t>
  </si>
  <si>
    <t>Общий массаж медицинский (от 2 до 11 лет) 1 сеанс 3,0 ед.</t>
  </si>
  <si>
    <t>Общий массаж медицинский (от 2 до 11 лет) 10 сеансов 3,0 ед.</t>
  </si>
  <si>
    <t>Общий массаж медицинский (старше 11 лет) 1 сеанс 6,0 ед.</t>
  </si>
  <si>
    <t>Общий массаж медицинский (старше 11 лет) 10 сеанс 6,0 ед.</t>
  </si>
  <si>
    <t>Групповое занятие лечебной физкультурой при заболеваниях позвоночника дети дошкольного возраста (1 посещение)</t>
  </si>
  <si>
    <t>Групповое занятие лечебной физкультурой при заболеваниях позвоночника дети дошкольного возраста (7 посещений)</t>
  </si>
  <si>
    <t>Групповое занятие лечебной физкультурой при заболеваниях позвоночника дети школьного возраста (1 посещение)</t>
  </si>
  <si>
    <t>Групповое занятие лечебной физкультурой при заболеваниях позвоночника дети школьного возраста (7 посещений)</t>
  </si>
  <si>
    <t>Групповое занятие лечебной физкультурой при переломе костей дети дошкольного возраста (1 посещение)</t>
  </si>
  <si>
    <t>Групповое занятие лечебной физкультурой при переломе костей дети дошкольного возраста (7 посещений)</t>
  </si>
  <si>
    <t>Групповое занятие лечебной физкультурой при переломе костей дети школьного возраста (1 посещение)</t>
  </si>
  <si>
    <t>Групповое занятие лечебной физкультурой при переломе костей дети школьного возраста (7 посещений)</t>
  </si>
  <si>
    <t>Групповое занятие лечебной физкультурой при заболеваниях бронхолегочной системы дети дошкольного возраста (1 посещение)</t>
  </si>
  <si>
    <t>Групповое занятие лечебной физкультурой при заболеваниях бронхолегочной системы дети дошкольного возраста (7 посещений)</t>
  </si>
  <si>
    <t>Групповое занятие лечебной физкультурой при заболеваниях бронхолегочной системы дети школьного возраста (1 посещение)</t>
  </si>
  <si>
    <t>Групповое занятие лечебной физкультурой при заболеваниях бронхолегочной системы дети школьного возраста (7 посещений)</t>
  </si>
  <si>
    <t>Индивидуальное занятие лечебной физкультурой при заболеваниях бронхолегочной системы (1 посещение)</t>
  </si>
  <si>
    <t>Индивидуальное занятие лечебной физкультурой при заболеваниях бронхолегочной системы (7 посещений)</t>
  </si>
  <si>
    <t>Индивидуальное занятие лечебной физкультурой при переломе костей (1 посещение)</t>
  </si>
  <si>
    <t>Индивидуальное занятие лечебной физкультурой при переломе костей (7 посещений)</t>
  </si>
  <si>
    <t>Индивидуальное занятие лечебной физкультурой при заболеваниях позвоночника (1 посещение)</t>
  </si>
  <si>
    <t>Индивидуальное занятие лечебной физкультурой при заболеваниях позвоночника (7 посещений)</t>
  </si>
  <si>
    <t>Групповое занятие лечебной физкультурой при заболеваниях центральной нервной системы и головного мозга дети дошкольного возраста (1 посещение)</t>
  </si>
  <si>
    <t>Групповое занятие лечебной физкультурой при заболеваниях центральной нервной системы и головного мозга дети школьного возраста (1 посещение)</t>
  </si>
  <si>
    <t>Групповое занятие лечебной физкультурой при заболеваниях центральной нервной системы и головного мозга дети дошкольного возраста (7 посещений)</t>
  </si>
  <si>
    <t>Групповое занятие лечебной физкультурой при заболеваниях центральной нервной системы и головного мозга дети школьного возраста (7 посещений)</t>
  </si>
  <si>
    <t>Индивидуальное занятие лечебной физкультурой при заболеваниях центральной нервной системы и головного мозга (1 посещение)</t>
  </si>
  <si>
    <t>Индивидуальное занятие лечебной физкультурой при заболеваниях центральной нервной системы и головного мозга (7 посещений)</t>
  </si>
  <si>
    <t>Групповое занятие лечебной физкультурой при заболеваниях периферической нервной системы дети дошкольного возраста (1 посещение)</t>
  </si>
  <si>
    <t>Групповое занятие лечебной физкультурой при заболеваниях периферической нервной системы дети дошкольного возраста (7 посещений)</t>
  </si>
  <si>
    <t>Групповое занятие лечебной физкультурой при заболеваниях периферической нервной системы дети школьного возраста (1 посещение)</t>
  </si>
  <si>
    <t>Групповое занятие лечебной физкультурой при заболеваниях периферической нервной системы дети школьного возраста (7 посещений)</t>
  </si>
  <si>
    <t>Индивидуальное занятие лечебной физкультурой при заболеваниях периферической нервной системы (1 посещение)</t>
  </si>
  <si>
    <t>Индивидуальное занятие лечебной физкультурой при заболеваниях периферической нервной системы (7 посещений)</t>
  </si>
  <si>
    <t>Групповое занятие лечебной физкультурой при заболеваниях верхних дыхательных путей дети дошкольного возраста (1 посещение)</t>
  </si>
  <si>
    <t>Групповое занятие лечебной физкультурой при заболеваниях верхних дыхательных путей дети дошкольного возраста (7 посещений)</t>
  </si>
  <si>
    <t>Групповое занятие лечебной физкультурой при заболеваниях верхних дыхательных путей дети школьного возраста (1 посещение)</t>
  </si>
  <si>
    <t>Групповое занятие лечебной физкультурой при заболеваниях верхних дыхательных путей дети школьного возраста (7 посещений)</t>
  </si>
  <si>
    <t>Индивидуальное занятие лечебной физкультурой при заболеваниях верхних дыхательных путей (1 посещение)</t>
  </si>
  <si>
    <t>Индивидуальное занятие лечебной физкультурой при заболеваниях верхних дыхательных путей (7 посещений)</t>
  </si>
  <si>
    <t>А20.01.001</t>
  </si>
  <si>
    <t>Фотохромотерапия на аппарате "Спектр" 1 поле 1 сеанс</t>
  </si>
  <si>
    <t>Фотохромотерапия на аппарате "Спектр" 1 поле 5 сеансов</t>
  </si>
  <si>
    <t>Фотохромотерапия на аппарате "Спектр" 1 поле 10 сеансов</t>
  </si>
  <si>
    <t>Фотохромотерапия на аппарате "Спектр" 2 поля 1 сеанс</t>
  </si>
  <si>
    <t>Фотохромотерапия на аппарате "Спектр" 2 поля 5 сеансов</t>
  </si>
  <si>
    <t>Фотохромотерапия на аппарате "Спектр" 2 поля 10 сеансов</t>
  </si>
  <si>
    <t>Фотохромотерапия на аппарате "Спектр" 3 поля 1 сеанс</t>
  </si>
  <si>
    <t>Фотохромотерапия на аппарате "Спектр" 3 поля 5 сеасов</t>
  </si>
  <si>
    <t>Фотохромотерапия на аппарате "Спектр" 3 поля 10 сеансов</t>
  </si>
  <si>
    <t>Дарсонвализация 1 поле 1 сеанс</t>
  </si>
  <si>
    <t>Дарсонвализация 1 поле 5 сеансов</t>
  </si>
  <si>
    <t>Дарсонвализация 1 поле 10 сеансов</t>
  </si>
  <si>
    <t>Дарсонвализация 2 поля 1 сеанс</t>
  </si>
  <si>
    <t>Дарсонвализация 2 поля 5 сеансов</t>
  </si>
  <si>
    <t>Дарсонвализация 2 поля 10 сеансов</t>
  </si>
  <si>
    <t>А17.30.004</t>
  </si>
  <si>
    <t>Воздействие синусоидальными модулированными токами (СМТ) 1 поле, 1 процедура (без стоимости лекарственного препарата)</t>
  </si>
  <si>
    <t>Воздействие синусоидальными модулированными токами (СМТ) 1 поле, 5 процедур (без стоимости лекарственного препарата)</t>
  </si>
  <si>
    <t>Воздействие синусоидальными модулированными токами (СМТ) 1 поле, 10 процедур (без стоимости лекарственного препарата)</t>
  </si>
  <si>
    <t>А17.30.007</t>
  </si>
  <si>
    <t>Воздействие синусоидальными модулированными токами (СМТ) 2 поля, 1 процедура (без стоимости лекарственного препарата)</t>
  </si>
  <si>
    <t>Воздействие синусоидальными модулированными токами (СМТ) 2 поля, 5 процедура (без стоимости лекарственного препарата)</t>
  </si>
  <si>
    <t>Воздействие синусоидальными модулированными токами (СМТ) 2 поля, 10 процедур (без стоимости лекарственного препарата)</t>
  </si>
  <si>
    <t xml:space="preserve">Осмотр (консультация) врача физиотерапевта повторный (лечебный) </t>
  </si>
  <si>
    <t>Прием (осмотр, консультация) врача по лечебной физкультуре повторный</t>
  </si>
  <si>
    <t xml:space="preserve">Прием (осмотр, консультация) врача- акушера -гинеколога (в поликлинике) </t>
  </si>
  <si>
    <t xml:space="preserve">Прием (осмотр, консультация) врача- акушера -гинеколога (на дому) </t>
  </si>
  <si>
    <t xml:space="preserve">Прием (осмотр, консультация) врача ортопеда (в поликлинике) </t>
  </si>
  <si>
    <t>Прием (осмотр, консультация) врача ортопеда (на дому)</t>
  </si>
  <si>
    <t xml:space="preserve">Прием (осмотр, консультация) врача- акушера -гинеколога повторный (в поликлинике) </t>
  </si>
  <si>
    <t xml:space="preserve">Прием (осмотр, консультация) врача ортопеда повторный (в поликлинике) </t>
  </si>
  <si>
    <t>А 13.29.005</t>
  </si>
  <si>
    <t>Первичная консультация психолога</t>
  </si>
  <si>
    <t>Индивидуальное занятие с психологом (1 занятие)</t>
  </si>
  <si>
    <t>Индивидуальное занятие с психологом (5 занятий)</t>
  </si>
  <si>
    <t>Индивидуальное занятие с психологом (10 занятий)</t>
  </si>
  <si>
    <t>Групповое занятие с психологом (1 занятие)</t>
  </si>
  <si>
    <t>Групповое занятие с психологом (5 занятий)</t>
  </si>
  <si>
    <t>Групповое занятие с психологом (10 занятий)</t>
  </si>
  <si>
    <t>Семейное психологическое консультирование (от 2-х чел.) 1 занятие</t>
  </si>
  <si>
    <t xml:space="preserve">ПРЕЙСКУРАНТ ПЛАТНЫХ МЕДИЦИНСКИХ УСЛУГ,
ПРЕДОСТАВЛЯЕМЫХ В СПб ГБУЗ «ГОРОДСКАЯ ПОЛИКЛИНИКА № 43"                                                                                           </t>
  </si>
  <si>
    <t>Вн. Код</t>
  </si>
  <si>
    <t>Д0001</t>
  </si>
  <si>
    <t>Д0002</t>
  </si>
  <si>
    <t>Д0003</t>
  </si>
  <si>
    <t>Д0004</t>
  </si>
  <si>
    <t>Д0005</t>
  </si>
  <si>
    <t>Д0006</t>
  </si>
  <si>
    <t>Д0007</t>
  </si>
  <si>
    <t>Д0008</t>
  </si>
  <si>
    <t>Д0009</t>
  </si>
  <si>
    <t>Д0010</t>
  </si>
  <si>
    <t>Д0011</t>
  </si>
  <si>
    <t>Д0012</t>
  </si>
  <si>
    <t>Д0013</t>
  </si>
  <si>
    <t>Д0014</t>
  </si>
  <si>
    <t>Д0015</t>
  </si>
  <si>
    <t>Д0016</t>
  </si>
  <si>
    <t>Д0017</t>
  </si>
  <si>
    <t>Д0018</t>
  </si>
  <si>
    <t>Д0019</t>
  </si>
  <si>
    <t>Д0020</t>
  </si>
  <si>
    <t>Д0021</t>
  </si>
  <si>
    <t>Д0022</t>
  </si>
  <si>
    <t>Д0023</t>
  </si>
  <si>
    <t>Д0024</t>
  </si>
  <si>
    <t>Д0025</t>
  </si>
  <si>
    <t>Д0026</t>
  </si>
  <si>
    <t>Д0027</t>
  </si>
  <si>
    <t>Д0028</t>
  </si>
  <si>
    <t>Д0029</t>
  </si>
  <si>
    <t>Д0030</t>
  </si>
  <si>
    <t>Д0031</t>
  </si>
  <si>
    <t>Д0032</t>
  </si>
  <si>
    <t>Д0033</t>
  </si>
  <si>
    <t>Д0034</t>
  </si>
  <si>
    <t>Д0035</t>
  </si>
  <si>
    <t>Д0036</t>
  </si>
  <si>
    <t>Д0037</t>
  </si>
  <si>
    <t>Д0038</t>
  </si>
  <si>
    <t>Д0039</t>
  </si>
  <si>
    <t>Д0040</t>
  </si>
  <si>
    <t>Д0041</t>
  </si>
  <si>
    <t>Д0042</t>
  </si>
  <si>
    <t>Д0043</t>
  </si>
  <si>
    <t>Д0044</t>
  </si>
  <si>
    <t>Д0045</t>
  </si>
  <si>
    <t>Д0046</t>
  </si>
  <si>
    <t>Д0047</t>
  </si>
  <si>
    <t>Д0048</t>
  </si>
  <si>
    <t>Д0049</t>
  </si>
  <si>
    <t>Д0050</t>
  </si>
  <si>
    <t>Д0051</t>
  </si>
  <si>
    <t>Д0052</t>
  </si>
  <si>
    <t>Д0053</t>
  </si>
  <si>
    <t>Д0054</t>
  </si>
  <si>
    <t>Д0055</t>
  </si>
  <si>
    <t>Д0056</t>
  </si>
  <si>
    <t>Д0057</t>
  </si>
  <si>
    <t>Д0058</t>
  </si>
  <si>
    <t>Д0059</t>
  </si>
  <si>
    <t>Д0060</t>
  </si>
  <si>
    <t>Д0061</t>
  </si>
  <si>
    <t>Д0062</t>
  </si>
  <si>
    <t>Д0063</t>
  </si>
  <si>
    <t>Д0064</t>
  </si>
  <si>
    <t>Д0065</t>
  </si>
  <si>
    <t>Д0066</t>
  </si>
  <si>
    <t>Д0067</t>
  </si>
  <si>
    <t>Д0068</t>
  </si>
  <si>
    <t>Д0069</t>
  </si>
  <si>
    <t>Д0070</t>
  </si>
  <si>
    <t>Д0071</t>
  </si>
  <si>
    <t>Д0072</t>
  </si>
  <si>
    <t>Д0073</t>
  </si>
  <si>
    <t>Д0074</t>
  </si>
  <si>
    <t>Д0075</t>
  </si>
  <si>
    <t>Д0076</t>
  </si>
  <si>
    <t>Д0077</t>
  </si>
  <si>
    <t>Д0078</t>
  </si>
  <si>
    <t>Д0079</t>
  </si>
  <si>
    <t>Д0080</t>
  </si>
  <si>
    <t>Д0081</t>
  </si>
  <si>
    <t>Д0082</t>
  </si>
  <si>
    <t>Д0083</t>
  </si>
  <si>
    <t>Д0084</t>
  </si>
  <si>
    <t>Д0085</t>
  </si>
  <si>
    <t>Д0086</t>
  </si>
  <si>
    <t>Д0087</t>
  </si>
  <si>
    <t>Д0088</t>
  </si>
  <si>
    <t>Д0089</t>
  </si>
  <si>
    <t>Д0090</t>
  </si>
  <si>
    <t>Д0091</t>
  </si>
  <si>
    <t>Д0092</t>
  </si>
  <si>
    <t>Д0093</t>
  </si>
  <si>
    <t>Д0094</t>
  </si>
  <si>
    <t>Д0095</t>
  </si>
  <si>
    <t>Д0096</t>
  </si>
  <si>
    <t>Д0097</t>
  </si>
  <si>
    <t>Д0098</t>
  </si>
  <si>
    <t>Д0099</t>
  </si>
  <si>
    <t>Д0100</t>
  </si>
  <si>
    <t>Д0101</t>
  </si>
  <si>
    <t>Д0102</t>
  </si>
  <si>
    <t>Д0103</t>
  </si>
  <si>
    <t>Д0104</t>
  </si>
  <si>
    <t>Д0105</t>
  </si>
  <si>
    <t>Д0106</t>
  </si>
  <si>
    <t>Д0107</t>
  </si>
  <si>
    <t>Д0108</t>
  </si>
  <si>
    <t>Д0109</t>
  </si>
  <si>
    <t>Д0110</t>
  </si>
  <si>
    <t>Д0111</t>
  </si>
  <si>
    <t>Д0112</t>
  </si>
  <si>
    <t>Д0113</t>
  </si>
  <si>
    <t>Д0114</t>
  </si>
  <si>
    <t>Д0116</t>
  </si>
  <si>
    <t>Д0115</t>
  </si>
  <si>
    <t>Д0117</t>
  </si>
  <si>
    <t>Д0118</t>
  </si>
  <si>
    <t>Д0119</t>
  </si>
  <si>
    <t>Д0120</t>
  </si>
  <si>
    <t>Д0121</t>
  </si>
  <si>
    <t>Д0123</t>
  </si>
  <si>
    <t>Д0124</t>
  </si>
  <si>
    <t>Д0125</t>
  </si>
  <si>
    <t>Д0126</t>
  </si>
  <si>
    <t>Д0127</t>
  </si>
  <si>
    <t>Д0128</t>
  </si>
  <si>
    <t>Д0130</t>
  </si>
  <si>
    <t>Д0131</t>
  </si>
  <si>
    <t>Д0132</t>
  </si>
  <si>
    <t>Д0133</t>
  </si>
  <si>
    <t>Д0134</t>
  </si>
  <si>
    <t>Д0135</t>
  </si>
  <si>
    <t>Д0137</t>
  </si>
  <si>
    <t>Д0138</t>
  </si>
  <si>
    <t>Д0139</t>
  </si>
  <si>
    <t>Д0140</t>
  </si>
  <si>
    <t>Д0141</t>
  </si>
  <si>
    <t>Д0142</t>
  </si>
  <si>
    <t>Д0144</t>
  </si>
  <si>
    <t>Д0145</t>
  </si>
  <si>
    <t>Д0146</t>
  </si>
  <si>
    <t>Д0147</t>
  </si>
  <si>
    <t>Д0148</t>
  </si>
  <si>
    <t>Д0149</t>
  </si>
  <si>
    <t>Д0151</t>
  </si>
  <si>
    <t>Д0152</t>
  </si>
  <si>
    <t>Д0153</t>
  </si>
  <si>
    <t>Д0154</t>
  </si>
  <si>
    <t>Д0155</t>
  </si>
  <si>
    <t>Д0156</t>
  </si>
  <si>
    <t>Д0158</t>
  </si>
  <si>
    <t>Д0159</t>
  </si>
  <si>
    <t>Д0160</t>
  </si>
  <si>
    <t>Д0161</t>
  </si>
  <si>
    <t>Д0162</t>
  </si>
  <si>
    <t>Д0163</t>
  </si>
  <si>
    <t>Д0164</t>
  </si>
  <si>
    <t>Д0165</t>
  </si>
  <si>
    <t>Д0166</t>
  </si>
  <si>
    <t>Д0167</t>
  </si>
  <si>
    <t>Д0168</t>
  </si>
  <si>
    <t>Д0169</t>
  </si>
  <si>
    <t>Д0170</t>
  </si>
  <si>
    <t>Д0171</t>
  </si>
  <si>
    <t>Д0172</t>
  </si>
  <si>
    <t>Д0173</t>
  </si>
  <si>
    <t>Д0174</t>
  </si>
  <si>
    <t>Д0175</t>
  </si>
  <si>
    <t>Д0176</t>
  </si>
  <si>
    <t>Д0177</t>
  </si>
  <si>
    <t>Д0178</t>
  </si>
  <si>
    <t>Д0179</t>
  </si>
  <si>
    <t>Д0180</t>
  </si>
  <si>
    <t>Д0181</t>
  </si>
  <si>
    <t>Д0182</t>
  </si>
  <si>
    <t>Д0183</t>
  </si>
  <si>
    <t>Д0184</t>
  </si>
  <si>
    <t>Д0185</t>
  </si>
  <si>
    <t>Д0186</t>
  </si>
  <si>
    <t>Д0187</t>
  </si>
  <si>
    <t>Д0188</t>
  </si>
  <si>
    <t>Д0189</t>
  </si>
  <si>
    <t>Д0190</t>
  </si>
  <si>
    <t>Д0191</t>
  </si>
  <si>
    <t>Д0192</t>
  </si>
  <si>
    <t>Д0193</t>
  </si>
  <si>
    <t>Д0194</t>
  </si>
  <si>
    <t>Д0195</t>
  </si>
  <si>
    <t>Д0196</t>
  </si>
  <si>
    <t>Д0197</t>
  </si>
  <si>
    <t>Д0198</t>
  </si>
  <si>
    <t>Д0199</t>
  </si>
  <si>
    <t>Д0200</t>
  </si>
  <si>
    <t>Д0201</t>
  </si>
  <si>
    <t>Д0202</t>
  </si>
  <si>
    <t>Д0203</t>
  </si>
  <si>
    <t>Д0204</t>
  </si>
  <si>
    <t>Д0205</t>
  </si>
  <si>
    <t>Д0206</t>
  </si>
  <si>
    <t>Д0207</t>
  </si>
  <si>
    <t>Д0208</t>
  </si>
  <si>
    <t>Д0209</t>
  </si>
  <si>
    <t>Д0210</t>
  </si>
  <si>
    <t>Д0211</t>
  </si>
  <si>
    <t>Д0212</t>
  </si>
  <si>
    <t>Д0213</t>
  </si>
  <si>
    <t>Д0214</t>
  </si>
  <si>
    <t>Д0215</t>
  </si>
  <si>
    <t>Д0216</t>
  </si>
  <si>
    <t>Д0217</t>
  </si>
  <si>
    <t>Д0218</t>
  </si>
  <si>
    <t>Д0219</t>
  </si>
  <si>
    <t>Д0220</t>
  </si>
  <si>
    <t>Д0221</t>
  </si>
  <si>
    <t>Д0222</t>
  </si>
  <si>
    <t>Д0223</t>
  </si>
  <si>
    <t>Д0224</t>
  </si>
  <si>
    <t>Д0225</t>
  </si>
  <si>
    <t>Д0226</t>
  </si>
  <si>
    <t>Д0227</t>
  </si>
  <si>
    <t>Д0228</t>
  </si>
  <si>
    <t>Д0229</t>
  </si>
  <si>
    <t>Д0230</t>
  </si>
  <si>
    <t>Д0231</t>
  </si>
  <si>
    <t>Д0232</t>
  </si>
  <si>
    <t>Д0233</t>
  </si>
  <si>
    <t>Д0234</t>
  </si>
  <si>
    <t>Д0235</t>
  </si>
  <si>
    <t>Д0236</t>
  </si>
  <si>
    <t>Д0237</t>
  </si>
  <si>
    <t>Д0238</t>
  </si>
  <si>
    <t>Д0239</t>
  </si>
  <si>
    <t>Д0240</t>
  </si>
  <si>
    <t>Д0241</t>
  </si>
  <si>
    <t>Д0242</t>
  </si>
  <si>
    <t>Д0243</t>
  </si>
  <si>
    <t>Д0244</t>
  </si>
  <si>
    <t>Д0248</t>
  </si>
  <si>
    <t>Д0249</t>
  </si>
  <si>
    <t>Д0250</t>
  </si>
  <si>
    <t>Д0251</t>
  </si>
  <si>
    <t>Д0245</t>
  </si>
  <si>
    <t>Д0246</t>
  </si>
  <si>
    <t>Д0247</t>
  </si>
  <si>
    <t>Д0252</t>
  </si>
  <si>
    <t>A26.01.017</t>
  </si>
  <si>
    <t>Микроскопическое исследование отпечатков с поверхности кожи перианальных складок на яйца остриц  (соскоб на энтеробиоз)</t>
  </si>
  <si>
    <t>В01.025.001</t>
  </si>
  <si>
    <t>Прием (осмотр, консультация) врача - нефролога первичный (лечебный)</t>
  </si>
  <si>
    <t>Прием (осмотр, консультация) врача - нефролога первичный (осмотр на дому, лечебный)</t>
  </si>
  <si>
    <t>Прием (осмотр, консультация) врача - нефролога повторный (лечебный)</t>
  </si>
  <si>
    <t>Прием (осмотр, консультация) врача - нефролога повторный (осмотр на дому, лечебный)</t>
  </si>
  <si>
    <t>А05.10.004.01</t>
  </si>
  <si>
    <t>Копия расшифровки электрокардиографических данных</t>
  </si>
  <si>
    <t>Копия расшифровки холтеровского мониторирования</t>
  </si>
  <si>
    <t xml:space="preserve">Продувание слуховой трубы </t>
  </si>
  <si>
    <t>Промывание лакун миндалин (две миндалины)</t>
  </si>
  <si>
    <t>Пункция околоносовых пазух носа (пункция верхнечелюстной пазухи с одной стороны)</t>
  </si>
  <si>
    <t xml:space="preserve">Прием (осмотр, консультация) врача аллерголога-иммунолога первичный (лечебный) </t>
  </si>
  <si>
    <t xml:space="preserve">Прием (осмотр, консультация врача аллерголога-иммунолога первичный (осмотр на дому, лечебный). </t>
  </si>
  <si>
    <t xml:space="preserve">Прием (осмотр, консультация) врача аллерголога-иммунолога повторный  (лечебный) </t>
  </si>
  <si>
    <t xml:space="preserve">Прием (осмотр, консультация врача аллерголога-иммунолога повторный (осмотр на дому, лечебный). </t>
  </si>
  <si>
    <t>Приложение № 1 к приказу № 74-О от 19.04.2022,                                                                                        с дополнениями и изменениями по приказу № 27-0 от 06.02.2023</t>
  </si>
  <si>
    <t>"______"_______________2023 год</t>
  </si>
  <si>
    <t>А16.08.016.01</t>
  </si>
  <si>
    <t>А16.08.016.02</t>
  </si>
  <si>
    <t>Промывание лакун миндалин (вливание в носоглотку масел)</t>
  </si>
  <si>
    <t>А16.08.016.03</t>
  </si>
  <si>
    <t>Промывание лакун миндалин (анемизация слизистых носа)          (1 процедура)</t>
  </si>
  <si>
    <t>А16.08.016.04</t>
  </si>
  <si>
    <t>Промывание лакун миндалин (вливание лекарственных препаратов в среднее ухо под давлением)</t>
  </si>
  <si>
    <t>А16.08.016.05</t>
  </si>
  <si>
    <t>Промывание лакун миндалин (орошение носоглотки по Бохону)</t>
  </si>
  <si>
    <t>А16.08.016.06</t>
  </si>
  <si>
    <t>Промывание лакун миндалин (орошение носоглотки по Бохону; смазывание слизистой оболочки носоглотки лекарственными препаратами; вливание масел в носоглотку)</t>
  </si>
  <si>
    <t>А16.08.016.07</t>
  </si>
  <si>
    <t>Промывание лакун миндалин (орошение носоглотки по Бохону, промывание лакун небных миндалин; смазывание слизистой оболочки носоглотки лекарственными препаратами; вливание масел в носоглотку)</t>
  </si>
  <si>
    <t>А16.08.016.08</t>
  </si>
  <si>
    <t>Промывание лакун миндалин (вливание лекарственных препаратов в гортань)</t>
  </si>
  <si>
    <t>А16.08.016.09</t>
  </si>
  <si>
    <t>Промывание лакун миндалин (туалет носа методом "перемещения" по Проетцу)</t>
  </si>
  <si>
    <t>А16.08.016.10</t>
  </si>
  <si>
    <t>Промывание лакун миндалин (отсасывание слизи по Зондерману)</t>
  </si>
  <si>
    <t>А16.08.016.11</t>
  </si>
  <si>
    <t>Промывание лакун миндалин (промывание лакун небных миндалин; смазывание слизистой оболочки ротоглотки лекарствами)</t>
  </si>
  <si>
    <t>А16.08.016.12</t>
  </si>
  <si>
    <t>Промывание лакун миндалин (анемизация слизистой оболочки носа; туалет носа методом "перемещения" по Проетцу или отсасывание слизи по Зондерману; мазевая турунда в нос)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</si>
</sst>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"/>
    <numFmt numFmtId="174" formatCode="0.0%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0"/>
    <numFmt numFmtId="184" formatCode="0.000"/>
    <numFmt numFmtId="185" formatCode="0.000000"/>
    <numFmt numFmtId="186" formatCode="0.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E+00;\偈"/>
    <numFmt numFmtId="195" formatCode="0.0000E+00;\僰"/>
    <numFmt numFmtId="196" formatCode="0.000E+00;\僰"/>
    <numFmt numFmtId="197" formatCode="0.00E+00;\僰"/>
    <numFmt numFmtId="198" formatCode="0.0E+00;\僰"/>
    <numFmt numFmtId="199" formatCode="#,##0.0"/>
    <numFmt numFmtId="200" formatCode="_-* #,##0_р_._-;\-* #,##0_р_._-;_-* &quot;-&quot;??_р_._-;_-@_-"/>
    <numFmt numFmtId="201" formatCode="_-* #,##0.0_р_._-;\-* #,##0.0_р_._-;_-* &quot;-&quot;??_р_._-;_-@_-"/>
    <numFmt numFmtId="202" formatCode="0.00_ ;[Red]\-0.00\ "/>
    <numFmt numFmtId="203" formatCode="_-* #,##0.0000_р_._-;\-* #,##0.000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.000_р_._-;\-* #,##0.000_р_._-;_-* &quot;-&quot;??_р_._-;_-@_-"/>
    <numFmt numFmtId="209" formatCode="#,##0.0000"/>
    <numFmt numFmtId="210" formatCode="&quot;€&quot;#,##0;\-&quot;€&quot;#,##0"/>
    <numFmt numFmtId="211" formatCode="&quot;€&quot;#,##0;[Red]\-&quot;€&quot;#,##0"/>
    <numFmt numFmtId="212" formatCode="&quot;€&quot;#,##0.00;\-&quot;€&quot;#,##0.00"/>
    <numFmt numFmtId="213" formatCode="&quot;€&quot;#,##0.00;[Red]\-&quot;€&quot;#,##0.00"/>
    <numFmt numFmtId="214" formatCode="_-&quot;€&quot;* #,##0_-;\-&quot;€&quot;* #,##0_-;_-&quot;€&quot;* &quot;-&quot;_-;_-@_-"/>
    <numFmt numFmtId="215" formatCode="_-* #,##0_-;\-* #,##0_-;_-* &quot;-&quot;_-;_-@_-"/>
    <numFmt numFmtId="216" formatCode="_-&quot;€&quot;* #,##0.00_-;\-&quot;€&quot;* #,##0.00_-;_-&quot;€&quot;* &quot;-&quot;??_-;_-@_-"/>
    <numFmt numFmtId="217" formatCode="_-* #,##0.00_-;\-* #,##0.00_-;_-* &quot;-&quot;??_-;_-@_-"/>
    <numFmt numFmtId="218" formatCode="#,##0.000"/>
    <numFmt numFmtId="219" formatCode="#,##0.00000"/>
    <numFmt numFmtId="220" formatCode="0.0000%"/>
    <numFmt numFmtId="221" formatCode="[$-FC19]d\ mmmm\ yyyy\ &quot;г.&quot;"/>
    <numFmt numFmtId="222" formatCode="#,##0.00\ &quot;₽&quot;"/>
  </numFmts>
  <fonts count="3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56" applyFont="1">
      <alignment/>
      <protection/>
    </xf>
    <xf numFmtId="0" fontId="21" fillId="0" borderId="0" xfId="0" applyFont="1" applyAlignment="1">
      <alignment/>
    </xf>
    <xf numFmtId="0" fontId="23" fillId="0" borderId="10" xfId="56" applyFont="1" applyFill="1" applyBorder="1" applyAlignment="1">
      <alignment horizontal="center"/>
      <protection/>
    </xf>
    <xf numFmtId="0" fontId="24" fillId="0" borderId="10" xfId="56" applyFont="1" applyFill="1" applyBorder="1" applyAlignment="1">
      <alignment horizontal="center" vertical="top" wrapText="1"/>
      <protection/>
    </xf>
    <xf numFmtId="0" fontId="21" fillId="0" borderId="10" xfId="56" applyFont="1" applyFill="1" applyBorder="1" applyAlignment="1">
      <alignment horizontal="center" vertical="top" wrapText="1"/>
      <protection/>
    </xf>
    <xf numFmtId="0" fontId="21" fillId="0" borderId="10" xfId="56" applyFont="1" applyFill="1" applyBorder="1" applyAlignment="1">
      <alignment vertical="top" wrapText="1"/>
      <protection/>
    </xf>
    <xf numFmtId="173" fontId="26" fillId="0" borderId="10" xfId="56" applyNumberFormat="1" applyFont="1" applyFill="1" applyBorder="1" applyAlignment="1">
      <alignment horizontal="center" vertical="top" wrapText="1"/>
      <protection/>
    </xf>
    <xf numFmtId="0" fontId="23" fillId="0" borderId="0" xfId="56" applyFont="1" applyFill="1" applyBorder="1">
      <alignment/>
      <protection/>
    </xf>
    <xf numFmtId="0" fontId="23" fillId="0" borderId="0" xfId="56" applyFont="1" applyFill="1" applyBorder="1" applyAlignment="1">
      <alignment horizontal="center"/>
      <protection/>
    </xf>
    <xf numFmtId="4" fontId="26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199" fontId="26" fillId="0" borderId="10" xfId="56" applyNumberFormat="1" applyFont="1" applyFill="1" applyBorder="1" applyAlignment="1">
      <alignment horizontal="center" vertical="center" wrapText="1"/>
      <protection/>
    </xf>
    <xf numFmtId="9" fontId="23" fillId="0" borderId="0" xfId="56" applyNumberFormat="1" applyFont="1" applyFill="1" applyBorder="1">
      <alignment/>
      <protection/>
    </xf>
    <xf numFmtId="4" fontId="29" fillId="0" borderId="0" xfId="56" applyNumberFormat="1" applyFont="1" applyFill="1" applyBorder="1" applyAlignment="1">
      <alignment horizontal="center" vertical="center"/>
      <protection/>
    </xf>
    <xf numFmtId="4" fontId="26" fillId="0" borderId="10" xfId="56" applyNumberFormat="1" applyFont="1" applyFill="1" applyBorder="1" applyAlignment="1">
      <alignment horizontal="center" vertical="center"/>
      <protection/>
    </xf>
    <xf numFmtId="0" fontId="21" fillId="0" borderId="10" xfId="56" applyFont="1" applyFill="1" applyBorder="1" applyAlignment="1">
      <alignment horizontal="center" vertical="center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0" xfId="56" applyFont="1" applyFill="1" applyBorder="1" applyAlignment="1">
      <alignment horizontal="center" vertical="center"/>
      <protection/>
    </xf>
    <xf numFmtId="49" fontId="21" fillId="0" borderId="10" xfId="56" applyNumberFormat="1" applyFont="1" applyFill="1" applyBorder="1" applyAlignment="1">
      <alignment horizontal="left" vertical="center" wrapText="1"/>
      <protection/>
    </xf>
    <xf numFmtId="49" fontId="21" fillId="0" borderId="10" xfId="0" applyNumberFormat="1" applyFont="1" applyFill="1" applyBorder="1" applyAlignment="1">
      <alignment horizontal="left" vertical="center" wrapText="1"/>
    </xf>
    <xf numFmtId="49" fontId="23" fillId="0" borderId="0" xfId="56" applyNumberFormat="1" applyFont="1" applyFill="1" applyBorder="1" applyAlignment="1">
      <alignment horizontal="left" vertical="center"/>
      <protection/>
    </xf>
    <xf numFmtId="49" fontId="28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8" fillId="0" borderId="10" xfId="56" applyFont="1" applyFill="1" applyBorder="1" applyAlignment="1">
      <alignment horizontal="center" vertical="top" wrapText="1"/>
      <protection/>
    </xf>
    <xf numFmtId="4" fontId="26" fillId="0" borderId="10" xfId="0" applyNumberFormat="1" applyFont="1" applyFill="1" applyBorder="1" applyAlignment="1">
      <alignment horizontal="center" vertical="center"/>
    </xf>
    <xf numFmtId="49" fontId="27" fillId="0" borderId="10" xfId="56" applyNumberFormat="1" applyFont="1" applyFill="1" applyBorder="1" applyAlignment="1">
      <alignment horizontal="center" vertical="center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1" fillId="0" borderId="10" xfId="56" applyNumberFormat="1" applyFont="1" applyFill="1" applyBorder="1" applyAlignment="1">
      <alignment horizontal="center" vertical="center" wrapText="1"/>
      <protection/>
    </xf>
    <xf numFmtId="0" fontId="22" fillId="0" borderId="0" xfId="56" applyFont="1" applyFill="1" applyBorder="1" applyAlignment="1">
      <alignment horizontal="right"/>
      <protection/>
    </xf>
    <xf numFmtId="0" fontId="21" fillId="0" borderId="10" xfId="0" applyFont="1" applyFill="1" applyBorder="1" applyAlignment="1">
      <alignment horizontal="center" vertical="center" wrapText="1"/>
    </xf>
    <xf numFmtId="4" fontId="26" fillId="0" borderId="10" xfId="56" applyNumberFormat="1" applyFont="1" applyFill="1" applyBorder="1" applyAlignment="1">
      <alignment horizontal="center" vertical="top" wrapText="1"/>
      <protection/>
    </xf>
    <xf numFmtId="0" fontId="21" fillId="0" borderId="10" xfId="56" applyFont="1" applyFill="1" applyBorder="1" applyAlignment="1">
      <alignment vertical="center" wrapText="1"/>
      <protection/>
    </xf>
    <xf numFmtId="4" fontId="26" fillId="0" borderId="11" xfId="56" applyNumberFormat="1" applyFont="1" applyFill="1" applyBorder="1" applyAlignment="1">
      <alignment horizontal="center" vertical="center"/>
      <protection/>
    </xf>
    <xf numFmtId="3" fontId="23" fillId="0" borderId="10" xfId="56" applyNumberFormat="1" applyFont="1" applyFill="1" applyBorder="1">
      <alignment/>
      <protection/>
    </xf>
    <xf numFmtId="0" fontId="21" fillId="0" borderId="10" xfId="56" applyFont="1" applyFill="1" applyBorder="1" applyAlignment="1">
      <alignment horizontal="left" vertical="center" wrapText="1"/>
      <protection/>
    </xf>
    <xf numFmtId="173" fontId="26" fillId="0" borderId="10" xfId="56" applyNumberFormat="1" applyFont="1" applyFill="1" applyBorder="1" applyAlignment="1">
      <alignment horizontal="center" vertical="center" wrapText="1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49" fontId="32" fillId="0" borderId="10" xfId="56" applyNumberFormat="1" applyFont="1" applyFill="1" applyBorder="1" applyAlignment="1">
      <alignment horizontal="left" vertical="center" wrapText="1"/>
      <protection/>
    </xf>
    <xf numFmtId="49" fontId="22" fillId="0" borderId="0" xfId="56" applyNumberFormat="1" applyFont="1" applyFill="1" applyBorder="1" applyAlignment="1">
      <alignment horizontal="left" vertical="center"/>
      <protection/>
    </xf>
    <xf numFmtId="4" fontId="29" fillId="0" borderId="10" xfId="56" applyNumberFormat="1" applyFont="1" applyFill="1" applyBorder="1" applyAlignment="1">
      <alignment horizontal="center" vertical="top" wrapText="1"/>
      <protection/>
    </xf>
    <xf numFmtId="49" fontId="25" fillId="0" borderId="10" xfId="56" applyNumberFormat="1" applyFont="1" applyFill="1" applyBorder="1" applyAlignment="1">
      <alignment horizontal="left" vertical="center" wrapText="1"/>
      <protection/>
    </xf>
    <xf numFmtId="0" fontId="21" fillId="24" borderId="10" xfId="56" applyFont="1" applyFill="1" applyBorder="1" applyAlignment="1">
      <alignment horizontal="center" vertical="center" wrapText="1"/>
      <protection/>
    </xf>
    <xf numFmtId="49" fontId="21" fillId="24" borderId="10" xfId="56" applyNumberFormat="1" applyFont="1" applyFill="1" applyBorder="1" applyAlignment="1">
      <alignment horizontal="left" vertical="center" wrapText="1"/>
      <protection/>
    </xf>
    <xf numFmtId="173" fontId="26" fillId="24" borderId="10" xfId="56" applyNumberFormat="1" applyFont="1" applyFill="1" applyBorder="1" applyAlignment="1">
      <alignment horizontal="center" vertical="top" wrapText="1"/>
      <protection/>
    </xf>
    <xf numFmtId="4" fontId="26" fillId="24" borderId="10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2" fillId="0" borderId="0" xfId="56" applyFont="1" applyFill="1" applyBorder="1" applyAlignment="1">
      <alignment horizontal="right"/>
      <protection/>
    </xf>
    <xf numFmtId="4" fontId="29" fillId="24" borderId="0" xfId="56" applyNumberFormat="1" applyFont="1" applyFill="1" applyBorder="1" applyAlignment="1">
      <alignment horizontal="right" vertical="center" wrapText="1"/>
      <protection/>
    </xf>
    <xf numFmtId="4" fontId="26" fillId="0" borderId="12" xfId="56" applyNumberFormat="1" applyFont="1" applyFill="1" applyBorder="1" applyAlignment="1">
      <alignment horizontal="center" vertical="center" wrapText="1"/>
      <protection/>
    </xf>
    <xf numFmtId="4" fontId="26" fillId="0" borderId="13" xfId="56" applyNumberFormat="1" applyFont="1" applyFill="1" applyBorder="1" applyAlignment="1">
      <alignment horizontal="center" vertical="center" wrapText="1"/>
      <protection/>
    </xf>
    <xf numFmtId="0" fontId="22" fillId="0" borderId="14" xfId="56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ейскурант и перечень ПТД №16 20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Процентный 3 2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253-2\&#1086;&#1073;&#1097;&#1072;&#1103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35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0" customWidth="1"/>
    <col min="2" max="2" width="79.375" style="0" customWidth="1"/>
  </cols>
  <sheetData>
    <row r="3" spans="1:5" ht="12.75">
      <c r="A3" s="1">
        <v>1</v>
      </c>
      <c r="B3" t="s">
        <v>249</v>
      </c>
      <c r="C3" s="1"/>
      <c r="D3" s="1"/>
      <c r="E3" s="1"/>
    </row>
    <row r="4" spans="1:2" ht="12.75">
      <c r="A4" s="1">
        <v>2</v>
      </c>
      <c r="B4" t="s">
        <v>250</v>
      </c>
    </row>
    <row r="5" spans="1:2" ht="12.75">
      <c r="A5" s="1">
        <v>3</v>
      </c>
      <c r="B5" t="s">
        <v>252</v>
      </c>
    </row>
    <row r="6" spans="1:3" ht="12.75">
      <c r="A6" s="1">
        <v>4</v>
      </c>
      <c r="B6" s="48" t="s">
        <v>251</v>
      </c>
      <c r="C6" s="48"/>
    </row>
    <row r="7" spans="1:2" ht="12.75">
      <c r="A7" s="1">
        <v>5</v>
      </c>
      <c r="B7" t="s">
        <v>253</v>
      </c>
    </row>
    <row r="8" ht="12.75">
      <c r="A8" s="1">
        <v>6</v>
      </c>
    </row>
    <row r="239" spans="2:3" ht="15">
      <c r="B239" t="s">
        <v>315</v>
      </c>
      <c r="C239" s="2" t="s">
        <v>316</v>
      </c>
    </row>
    <row r="240" spans="1:3" ht="28.5" customHeight="1">
      <c r="A240" t="s">
        <v>317</v>
      </c>
      <c r="B240" t="s">
        <v>318</v>
      </c>
      <c r="C240" s="2" t="s">
        <v>319</v>
      </c>
    </row>
    <row r="241" spans="1:3" ht="15">
      <c r="A241" t="s">
        <v>320</v>
      </c>
      <c r="B241" t="s">
        <v>321</v>
      </c>
      <c r="C241" s="2" t="s">
        <v>322</v>
      </c>
    </row>
    <row r="242" spans="1:3" ht="15">
      <c r="A242" t="s">
        <v>323</v>
      </c>
      <c r="B242" t="s">
        <v>324</v>
      </c>
      <c r="C242" s="2" t="s">
        <v>325</v>
      </c>
    </row>
    <row r="243" spans="1:3" ht="15">
      <c r="A243" t="s">
        <v>326</v>
      </c>
      <c r="B243" t="s">
        <v>327</v>
      </c>
      <c r="C243" s="2" t="s">
        <v>328</v>
      </c>
    </row>
    <row r="244" spans="1:3" ht="30" customHeight="1">
      <c r="A244" t="s">
        <v>329</v>
      </c>
      <c r="B244" t="s">
        <v>330</v>
      </c>
      <c r="C244" s="2" t="s">
        <v>331</v>
      </c>
    </row>
    <row r="245" spans="1:3" ht="15">
      <c r="A245" t="s">
        <v>332</v>
      </c>
      <c r="B245" t="s">
        <v>333</v>
      </c>
      <c r="C245" s="2" t="s">
        <v>334</v>
      </c>
    </row>
    <row r="246" spans="1:3" ht="15">
      <c r="A246" t="s">
        <v>335</v>
      </c>
      <c r="B246" t="s">
        <v>336</v>
      </c>
      <c r="C246" s="2" t="s">
        <v>337</v>
      </c>
    </row>
    <row r="247" spans="1:3" ht="15">
      <c r="A247" t="s">
        <v>338</v>
      </c>
      <c r="B247" t="s">
        <v>339</v>
      </c>
      <c r="C247" s="2" t="s">
        <v>340</v>
      </c>
    </row>
    <row r="248" spans="1:3" ht="15">
      <c r="A248" t="s">
        <v>341</v>
      </c>
      <c r="B248" t="s">
        <v>342</v>
      </c>
      <c r="C248" s="2" t="s">
        <v>343</v>
      </c>
    </row>
    <row r="249" spans="1:3" ht="29.25" customHeight="1">
      <c r="A249" t="s">
        <v>344</v>
      </c>
      <c r="B249" t="s">
        <v>345</v>
      </c>
      <c r="C249" s="2" t="s">
        <v>346</v>
      </c>
    </row>
    <row r="250" spans="1:3" ht="15">
      <c r="A250" t="s">
        <v>347</v>
      </c>
      <c r="B250" t="s">
        <v>348</v>
      </c>
      <c r="C250" s="2" t="s">
        <v>349</v>
      </c>
    </row>
    <row r="251" spans="1:3" ht="30" customHeight="1">
      <c r="A251" t="s">
        <v>350</v>
      </c>
      <c r="B251" t="s">
        <v>351</v>
      </c>
      <c r="C251" s="2" t="s">
        <v>352</v>
      </c>
    </row>
    <row r="252" spans="1:3" ht="15">
      <c r="A252" t="s">
        <v>353</v>
      </c>
      <c r="B252" t="s">
        <v>354</v>
      </c>
      <c r="C252" s="2" t="s">
        <v>355</v>
      </c>
    </row>
    <row r="253" spans="1:3" ht="15">
      <c r="A253" t="s">
        <v>356</v>
      </c>
      <c r="B253" t="s">
        <v>368</v>
      </c>
      <c r="C253" s="2" t="s">
        <v>369</v>
      </c>
    </row>
    <row r="254" spans="1:3" ht="15">
      <c r="A254" t="s">
        <v>370</v>
      </c>
      <c r="B254" t="s">
        <v>1</v>
      </c>
      <c r="C254" s="2" t="s">
        <v>257</v>
      </c>
    </row>
    <row r="255" spans="1:3" ht="15">
      <c r="A255" t="s">
        <v>258</v>
      </c>
      <c r="B255" t="s">
        <v>259</v>
      </c>
      <c r="C255" s="2" t="s">
        <v>260</v>
      </c>
    </row>
    <row r="256" spans="1:3" ht="34.5" customHeight="1">
      <c r="A256" t="s">
        <v>261</v>
      </c>
      <c r="B256" t="s">
        <v>262</v>
      </c>
      <c r="C256" s="2" t="s">
        <v>263</v>
      </c>
    </row>
    <row r="257" spans="1:3" ht="15">
      <c r="A257" t="s">
        <v>264</v>
      </c>
      <c r="B257" t="s">
        <v>351</v>
      </c>
      <c r="C257" s="2" t="s">
        <v>265</v>
      </c>
    </row>
    <row r="258" spans="1:3" ht="15">
      <c r="A258" t="s">
        <v>266</v>
      </c>
      <c r="B258" t="s">
        <v>351</v>
      </c>
      <c r="C258" s="2" t="s">
        <v>267</v>
      </c>
    </row>
    <row r="259" spans="1:3" ht="15">
      <c r="A259" t="s">
        <v>268</v>
      </c>
      <c r="B259" t="s">
        <v>269</v>
      </c>
      <c r="C259" s="2" t="s">
        <v>270</v>
      </c>
    </row>
    <row r="260" spans="1:3" ht="15">
      <c r="A260" t="s">
        <v>271</v>
      </c>
      <c r="B260" t="s">
        <v>314</v>
      </c>
      <c r="C260" s="2" t="s">
        <v>272</v>
      </c>
    </row>
    <row r="261" spans="1:3" ht="15">
      <c r="A261" t="s">
        <v>273</v>
      </c>
      <c r="B261" t="s">
        <v>274</v>
      </c>
      <c r="C261" s="2" t="s">
        <v>275</v>
      </c>
    </row>
    <row r="262" spans="1:3" ht="15">
      <c r="A262" t="s">
        <v>276</v>
      </c>
      <c r="B262" t="s">
        <v>277</v>
      </c>
      <c r="C262" s="2" t="s">
        <v>278</v>
      </c>
    </row>
    <row r="263" spans="1:3" ht="29.25" customHeight="1">
      <c r="A263" t="s">
        <v>279</v>
      </c>
      <c r="B263" t="s">
        <v>280</v>
      </c>
      <c r="C263" s="2" t="s">
        <v>3</v>
      </c>
    </row>
    <row r="264" spans="1:3" ht="15">
      <c r="A264" t="s">
        <v>4</v>
      </c>
      <c r="B264" t="s">
        <v>5</v>
      </c>
      <c r="C264" s="2" t="s">
        <v>6</v>
      </c>
    </row>
    <row r="265" spans="1:3" ht="15">
      <c r="A265" t="s">
        <v>7</v>
      </c>
      <c r="B265" t="s">
        <v>8</v>
      </c>
      <c r="C265" s="2" t="s">
        <v>9</v>
      </c>
    </row>
    <row r="266" spans="1:3" ht="15">
      <c r="A266" t="s">
        <v>10</v>
      </c>
      <c r="B266" t="s">
        <v>11</v>
      </c>
      <c r="C266" s="2" t="s">
        <v>12</v>
      </c>
    </row>
    <row r="267" spans="1:3" ht="15">
      <c r="A267" t="s">
        <v>13</v>
      </c>
      <c r="B267" t="s">
        <v>14</v>
      </c>
      <c r="C267" s="2" t="s">
        <v>15</v>
      </c>
    </row>
    <row r="268" spans="1:3" ht="15">
      <c r="A268" t="s">
        <v>16</v>
      </c>
      <c r="B268" t="s">
        <v>17</v>
      </c>
      <c r="C268" s="2" t="s">
        <v>18</v>
      </c>
    </row>
    <row r="269" spans="1:3" ht="30.75" customHeight="1">
      <c r="A269" t="s">
        <v>19</v>
      </c>
      <c r="B269" t="s">
        <v>8</v>
      </c>
      <c r="C269" s="2" t="s">
        <v>20</v>
      </c>
    </row>
    <row r="270" spans="1:3" ht="27.75" customHeight="1">
      <c r="A270" t="s">
        <v>21</v>
      </c>
      <c r="B270" t="s">
        <v>8</v>
      </c>
      <c r="C270" s="2" t="s">
        <v>22</v>
      </c>
    </row>
    <row r="271" spans="1:3" ht="28.5" customHeight="1">
      <c r="A271" t="s">
        <v>23</v>
      </c>
      <c r="B271" t="s">
        <v>8</v>
      </c>
      <c r="C271" s="2" t="s">
        <v>24</v>
      </c>
    </row>
    <row r="272" spans="1:3" ht="28.5" customHeight="1">
      <c r="A272" t="s">
        <v>25</v>
      </c>
      <c r="B272" t="s">
        <v>26</v>
      </c>
      <c r="C272" s="2" t="s">
        <v>27</v>
      </c>
    </row>
    <row r="273" spans="1:3" ht="29.25" customHeight="1">
      <c r="A273" t="s">
        <v>28</v>
      </c>
      <c r="B273" t="s">
        <v>8</v>
      </c>
      <c r="C273" s="2" t="s">
        <v>29</v>
      </c>
    </row>
    <row r="274" spans="1:3" ht="29.25" customHeight="1">
      <c r="A274" t="s">
        <v>30</v>
      </c>
      <c r="B274" t="s">
        <v>8</v>
      </c>
      <c r="C274" s="2" t="s">
        <v>31</v>
      </c>
    </row>
    <row r="275" spans="1:3" ht="15">
      <c r="A275" t="s">
        <v>32</v>
      </c>
      <c r="B275" t="s">
        <v>33</v>
      </c>
      <c r="C275" s="2" t="s">
        <v>34</v>
      </c>
    </row>
    <row r="276" spans="1:3" ht="30" customHeight="1">
      <c r="A276" t="s">
        <v>35</v>
      </c>
      <c r="B276" t="s">
        <v>36</v>
      </c>
      <c r="C276" s="2" t="s">
        <v>128</v>
      </c>
    </row>
    <row r="277" spans="1:3" ht="32.25" customHeight="1">
      <c r="A277" t="s">
        <v>129</v>
      </c>
      <c r="B277" t="s">
        <v>33</v>
      </c>
      <c r="C277" s="2" t="s">
        <v>125</v>
      </c>
    </row>
    <row r="278" spans="1:3" ht="30" customHeight="1">
      <c r="A278" t="s">
        <v>254</v>
      </c>
      <c r="B278" t="s">
        <v>255</v>
      </c>
      <c r="C278" s="2" t="s">
        <v>256</v>
      </c>
    </row>
    <row r="279" spans="1:3" ht="27.75" customHeight="1">
      <c r="A279" t="s">
        <v>294</v>
      </c>
      <c r="B279" t="s">
        <v>33</v>
      </c>
      <c r="C279" s="2" t="s">
        <v>295</v>
      </c>
    </row>
    <row r="280" spans="1:3" ht="43.5" customHeight="1">
      <c r="A280" t="s">
        <v>296</v>
      </c>
      <c r="B280" t="s">
        <v>33</v>
      </c>
      <c r="C280" s="2" t="s">
        <v>297</v>
      </c>
    </row>
    <row r="281" spans="1:3" ht="27.75" customHeight="1">
      <c r="A281" t="s">
        <v>298</v>
      </c>
      <c r="B281" t="s">
        <v>8</v>
      </c>
      <c r="C281" s="2" t="s">
        <v>299</v>
      </c>
    </row>
    <row r="282" spans="1:3" ht="28.5" customHeight="1">
      <c r="A282" t="s">
        <v>300</v>
      </c>
      <c r="B282" t="s">
        <v>36</v>
      </c>
      <c r="C282" s="2" t="s">
        <v>301</v>
      </c>
    </row>
    <row r="283" spans="1:3" ht="44.25" customHeight="1">
      <c r="A283" t="s">
        <v>302</v>
      </c>
      <c r="B283" t="s">
        <v>8</v>
      </c>
      <c r="C283" s="2" t="s">
        <v>303</v>
      </c>
    </row>
    <row r="284" spans="1:3" ht="28.5" customHeight="1">
      <c r="A284" t="s">
        <v>304</v>
      </c>
      <c r="B284" t="s">
        <v>305</v>
      </c>
      <c r="C284" s="2" t="s">
        <v>306</v>
      </c>
    </row>
    <row r="285" spans="1:3" ht="30.75" customHeight="1">
      <c r="A285" t="s">
        <v>307</v>
      </c>
      <c r="B285" t="s">
        <v>305</v>
      </c>
      <c r="C285" s="2" t="s">
        <v>308</v>
      </c>
    </row>
    <row r="286" spans="1:3" ht="15">
      <c r="A286" t="s">
        <v>309</v>
      </c>
      <c r="B286" t="s">
        <v>310</v>
      </c>
      <c r="C286" s="2" t="s">
        <v>311</v>
      </c>
    </row>
    <row r="287" spans="1:3" ht="15">
      <c r="A287" t="s">
        <v>312</v>
      </c>
      <c r="B287" t="s">
        <v>313</v>
      </c>
      <c r="C287" s="2" t="s">
        <v>182</v>
      </c>
    </row>
    <row r="288" spans="1:3" ht="15">
      <c r="A288" t="s">
        <v>183</v>
      </c>
      <c r="B288" t="s">
        <v>184</v>
      </c>
      <c r="C288" s="2" t="s">
        <v>185</v>
      </c>
    </row>
    <row r="289" spans="1:3" ht="15">
      <c r="A289" t="s">
        <v>186</v>
      </c>
      <c r="B289" t="s">
        <v>187</v>
      </c>
      <c r="C289" s="2" t="s">
        <v>188</v>
      </c>
    </row>
    <row r="290" spans="1:3" ht="15">
      <c r="A290" t="s">
        <v>189</v>
      </c>
      <c r="B290" t="s">
        <v>190</v>
      </c>
      <c r="C290" s="2" t="s">
        <v>191</v>
      </c>
    </row>
    <row r="291" spans="1:3" ht="15">
      <c r="A291" t="s">
        <v>192</v>
      </c>
      <c r="B291" t="s">
        <v>193</v>
      </c>
      <c r="C291" s="2" t="s">
        <v>194</v>
      </c>
    </row>
    <row r="292" spans="1:3" ht="15">
      <c r="A292" t="s">
        <v>195</v>
      </c>
      <c r="B292" t="s">
        <v>196</v>
      </c>
      <c r="C292" s="2" t="s">
        <v>197</v>
      </c>
    </row>
    <row r="293" spans="1:3" ht="29.25" customHeight="1">
      <c r="A293" t="s">
        <v>198</v>
      </c>
      <c r="B293" t="s">
        <v>199</v>
      </c>
      <c r="C293" s="2" t="s">
        <v>200</v>
      </c>
    </row>
    <row r="294" spans="1:3" ht="29.25" customHeight="1">
      <c r="A294" t="s">
        <v>201</v>
      </c>
      <c r="B294" t="s">
        <v>202</v>
      </c>
      <c r="C294" s="2" t="s">
        <v>203</v>
      </c>
    </row>
    <row r="295" spans="1:3" ht="29.25" customHeight="1">
      <c r="A295" t="s">
        <v>204</v>
      </c>
      <c r="B295" t="s">
        <v>199</v>
      </c>
      <c r="C295" s="2" t="s">
        <v>205</v>
      </c>
    </row>
    <row r="296" spans="1:3" ht="30.75" customHeight="1">
      <c r="A296" t="s">
        <v>206</v>
      </c>
      <c r="B296" t="s">
        <v>207</v>
      </c>
      <c r="C296" s="2" t="s">
        <v>208</v>
      </c>
    </row>
    <row r="297" spans="1:3" ht="15">
      <c r="A297" t="s">
        <v>209</v>
      </c>
      <c r="B297" t="s">
        <v>210</v>
      </c>
      <c r="C297" s="2" t="s">
        <v>211</v>
      </c>
    </row>
    <row r="298" spans="1:3" ht="15">
      <c r="A298" t="s">
        <v>212</v>
      </c>
      <c r="B298" t="s">
        <v>213</v>
      </c>
      <c r="C298" s="2" t="s">
        <v>214</v>
      </c>
    </row>
    <row r="299" spans="1:3" ht="15">
      <c r="A299" t="s">
        <v>215</v>
      </c>
      <c r="B299" t="s">
        <v>216</v>
      </c>
      <c r="C299" s="2" t="s">
        <v>217</v>
      </c>
    </row>
    <row r="300" spans="1:3" ht="15">
      <c r="A300" t="s">
        <v>218</v>
      </c>
      <c r="B300" t="s">
        <v>219</v>
      </c>
      <c r="C300" s="2" t="s">
        <v>106</v>
      </c>
    </row>
    <row r="301" spans="1:3" ht="29.25" customHeight="1">
      <c r="A301" t="s">
        <v>220</v>
      </c>
      <c r="B301" t="s">
        <v>221</v>
      </c>
      <c r="C301" s="2" t="s">
        <v>222</v>
      </c>
    </row>
    <row r="302" spans="1:3" ht="15">
      <c r="A302" t="s">
        <v>223</v>
      </c>
      <c r="B302" t="s">
        <v>224</v>
      </c>
      <c r="C302" s="2" t="s">
        <v>2</v>
      </c>
    </row>
    <row r="303" spans="1:3" ht="15">
      <c r="A303" t="s">
        <v>225</v>
      </c>
      <c r="B303" t="s">
        <v>226</v>
      </c>
      <c r="C303" s="2" t="s">
        <v>227</v>
      </c>
    </row>
    <row r="304" spans="1:3" ht="28.5" customHeight="1">
      <c r="A304" t="s">
        <v>228</v>
      </c>
      <c r="B304" t="s">
        <v>229</v>
      </c>
      <c r="C304" s="2" t="s">
        <v>230</v>
      </c>
    </row>
    <row r="305" spans="1:3" ht="30.75" customHeight="1">
      <c r="A305" t="s">
        <v>231</v>
      </c>
      <c r="B305" t="s">
        <v>232</v>
      </c>
      <c r="C305" s="2" t="s">
        <v>233</v>
      </c>
    </row>
    <row r="306" spans="1:3" ht="15">
      <c r="A306" t="s">
        <v>234</v>
      </c>
      <c r="B306" t="s">
        <v>242</v>
      </c>
      <c r="C306" s="2" t="s">
        <v>48</v>
      </c>
    </row>
    <row r="307" spans="1:3" ht="30" customHeight="1">
      <c r="A307" t="s">
        <v>49</v>
      </c>
      <c r="B307" t="s">
        <v>226</v>
      </c>
      <c r="C307" s="2" t="s">
        <v>50</v>
      </c>
    </row>
    <row r="308" spans="1:3" ht="15">
      <c r="A308" t="s">
        <v>51</v>
      </c>
      <c r="B308" t="s">
        <v>243</v>
      </c>
      <c r="C308" s="2" t="s">
        <v>52</v>
      </c>
    </row>
    <row r="309" spans="1:3" ht="15">
      <c r="A309" t="s">
        <v>53</v>
      </c>
      <c r="B309" t="s">
        <v>240</v>
      </c>
      <c r="C309" s="2" t="s">
        <v>241</v>
      </c>
    </row>
    <row r="310" spans="1:3" ht="15">
      <c r="A310" t="s">
        <v>54</v>
      </c>
      <c r="B310" t="s">
        <v>55</v>
      </c>
      <c r="C310" s="2" t="s">
        <v>56</v>
      </c>
    </row>
    <row r="311" spans="1:3" ht="15">
      <c r="A311" t="s">
        <v>57</v>
      </c>
      <c r="B311" t="s">
        <v>58</v>
      </c>
      <c r="C311" s="2" t="s">
        <v>59</v>
      </c>
    </row>
    <row r="312" spans="1:3" ht="15">
      <c r="A312" t="s">
        <v>60</v>
      </c>
      <c r="B312" t="s">
        <v>58</v>
      </c>
      <c r="C312" s="2" t="s">
        <v>61</v>
      </c>
    </row>
    <row r="313" spans="1:3" ht="27" customHeight="1">
      <c r="A313" t="s">
        <v>62</v>
      </c>
      <c r="B313" t="s">
        <v>63</v>
      </c>
      <c r="C313" s="2" t="s">
        <v>64</v>
      </c>
    </row>
    <row r="314" spans="1:3" ht="15">
      <c r="A314" t="s">
        <v>65</v>
      </c>
      <c r="B314" t="s">
        <v>66</v>
      </c>
      <c r="C314" s="2" t="s">
        <v>67</v>
      </c>
    </row>
    <row r="315" spans="1:3" ht="15">
      <c r="A315" t="s">
        <v>68</v>
      </c>
      <c r="B315" t="s">
        <v>69</v>
      </c>
      <c r="C315" s="2" t="s">
        <v>70</v>
      </c>
    </row>
    <row r="316" spans="1:3" ht="15">
      <c r="A316" t="s">
        <v>71</v>
      </c>
      <c r="B316" t="s">
        <v>72</v>
      </c>
      <c r="C316" s="2" t="s">
        <v>73</v>
      </c>
    </row>
    <row r="317" spans="1:3" ht="31.5" customHeight="1">
      <c r="A317" t="s">
        <v>74</v>
      </c>
      <c r="B317" t="s">
        <v>63</v>
      </c>
      <c r="C317" s="2" t="s">
        <v>75</v>
      </c>
    </row>
    <row r="318" spans="1:3" ht="29.25" customHeight="1">
      <c r="A318" t="s">
        <v>76</v>
      </c>
      <c r="B318" t="s">
        <v>63</v>
      </c>
      <c r="C318" s="2" t="s">
        <v>77</v>
      </c>
    </row>
    <row r="319" spans="1:3" ht="15">
      <c r="A319" t="s">
        <v>78</v>
      </c>
      <c r="B319" t="s">
        <v>79</v>
      </c>
      <c r="C319" s="2" t="s">
        <v>80</v>
      </c>
    </row>
    <row r="320" spans="1:3" ht="30.75" customHeight="1">
      <c r="A320" t="s">
        <v>81</v>
      </c>
      <c r="B320" t="s">
        <v>82</v>
      </c>
      <c r="C320" s="2" t="s">
        <v>83</v>
      </c>
    </row>
    <row r="321" spans="1:3" ht="30.75" customHeight="1">
      <c r="A321" t="s">
        <v>84</v>
      </c>
      <c r="B321" t="s">
        <v>82</v>
      </c>
      <c r="C321" s="2" t="s">
        <v>85</v>
      </c>
    </row>
    <row r="322" spans="1:3" ht="29.25" customHeight="1">
      <c r="A322" t="s">
        <v>86</v>
      </c>
      <c r="B322" t="s">
        <v>82</v>
      </c>
      <c r="C322" s="2" t="s">
        <v>371</v>
      </c>
    </row>
    <row r="323" spans="1:3" ht="15">
      <c r="A323" t="s">
        <v>372</v>
      </c>
      <c r="B323" t="s">
        <v>373</v>
      </c>
      <c r="C323" s="2" t="s">
        <v>374</v>
      </c>
    </row>
    <row r="324" spans="1:3" ht="31.5" customHeight="1">
      <c r="A324" t="s">
        <v>375</v>
      </c>
      <c r="B324" t="s">
        <v>376</v>
      </c>
      <c r="C324" s="2" t="s">
        <v>281</v>
      </c>
    </row>
    <row r="325" spans="1:3" ht="15">
      <c r="A325" t="s">
        <v>282</v>
      </c>
      <c r="B325" t="s">
        <v>283</v>
      </c>
      <c r="C325" s="2" t="s">
        <v>284</v>
      </c>
    </row>
    <row r="326" spans="1:3" ht="27.75" customHeight="1">
      <c r="A326" t="s">
        <v>285</v>
      </c>
      <c r="B326" t="s">
        <v>286</v>
      </c>
      <c r="C326" s="2" t="s">
        <v>287</v>
      </c>
    </row>
    <row r="327" spans="1:3" ht="30" customHeight="1">
      <c r="A327" t="s">
        <v>288</v>
      </c>
      <c r="B327" t="s">
        <v>286</v>
      </c>
      <c r="C327" s="2" t="s">
        <v>289</v>
      </c>
    </row>
    <row r="328" spans="1:3" ht="15">
      <c r="A328" t="s">
        <v>290</v>
      </c>
      <c r="B328" t="s">
        <v>286</v>
      </c>
      <c r="C328" s="2" t="s">
        <v>107</v>
      </c>
    </row>
    <row r="329" spans="1:3" ht="32.25" customHeight="1">
      <c r="A329" t="s">
        <v>291</v>
      </c>
      <c r="B329" t="s">
        <v>376</v>
      </c>
      <c r="C329" s="2" t="s">
        <v>87</v>
      </c>
    </row>
    <row r="330" spans="1:3" ht="30" customHeight="1">
      <c r="A330" t="s">
        <v>88</v>
      </c>
      <c r="B330" t="s">
        <v>286</v>
      </c>
      <c r="C330" s="2" t="s">
        <v>89</v>
      </c>
    </row>
    <row r="331" spans="1:3" ht="33" customHeight="1">
      <c r="A331" t="s">
        <v>90</v>
      </c>
      <c r="B331" t="s">
        <v>376</v>
      </c>
      <c r="C331" s="2" t="s">
        <v>108</v>
      </c>
    </row>
    <row r="332" spans="1:3" ht="28.5" customHeight="1">
      <c r="A332" t="s">
        <v>109</v>
      </c>
      <c r="B332" t="s">
        <v>376</v>
      </c>
      <c r="C332" s="2" t="s">
        <v>110</v>
      </c>
    </row>
    <row r="333" spans="1:3" ht="25.5" customHeight="1">
      <c r="A333" t="s">
        <v>111</v>
      </c>
      <c r="B333" t="s">
        <v>112</v>
      </c>
      <c r="C333" s="2" t="s">
        <v>113</v>
      </c>
    </row>
    <row r="334" spans="1:3" ht="15">
      <c r="A334" t="s">
        <v>114</v>
      </c>
      <c r="C334" s="2" t="s">
        <v>115</v>
      </c>
    </row>
    <row r="335" spans="1:3" ht="15">
      <c r="A335" t="s">
        <v>116</v>
      </c>
      <c r="B335" t="s">
        <v>255</v>
      </c>
      <c r="C335" s="2" t="s">
        <v>117</v>
      </c>
    </row>
  </sheetData>
  <sheetProtection/>
  <mergeCells count="1">
    <mergeCell ref="B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6"/>
  <sheetViews>
    <sheetView tabSelected="1" zoomScaleSheetLayoutView="100" workbookViewId="0" topLeftCell="A262">
      <selection activeCell="I15" sqref="I15"/>
    </sheetView>
  </sheetViews>
  <sheetFormatPr defaultColWidth="9.00390625" defaultRowHeight="12.75"/>
  <cols>
    <col min="1" max="1" width="6.625" style="25" customWidth="1"/>
    <col min="2" max="2" width="14.375" style="19" customWidth="1"/>
    <col min="3" max="3" width="60.125" style="22" customWidth="1"/>
    <col min="4" max="4" width="17.75390625" style="9" hidden="1" customWidth="1"/>
    <col min="5" max="5" width="18.125" style="14" customWidth="1"/>
    <col min="6" max="6" width="9.125" style="8" hidden="1" customWidth="1"/>
    <col min="7" max="16384" width="9.125" style="8" customWidth="1"/>
  </cols>
  <sheetData>
    <row r="1" spans="1:5" ht="38.25" customHeight="1">
      <c r="A1" s="50" t="s">
        <v>975</v>
      </c>
      <c r="B1" s="50"/>
      <c r="C1" s="50"/>
      <c r="D1" s="50"/>
      <c r="E1" s="50"/>
    </row>
    <row r="2" spans="3:5" ht="15.75">
      <c r="C2" s="49" t="s">
        <v>377</v>
      </c>
      <c r="D2" s="49"/>
      <c r="E2" s="49"/>
    </row>
    <row r="3" spans="3:5" ht="15.75">
      <c r="C3" s="49" t="s">
        <v>378</v>
      </c>
      <c r="D3" s="49"/>
      <c r="E3" s="49"/>
    </row>
    <row r="4" spans="3:5" ht="15.75">
      <c r="C4" s="49" t="s">
        <v>379</v>
      </c>
      <c r="D4" s="49"/>
      <c r="E4" s="49"/>
    </row>
    <row r="5" spans="3:5" ht="15.75">
      <c r="C5" s="49" t="s">
        <v>380</v>
      </c>
      <c r="D5" s="49"/>
      <c r="E5" s="49"/>
    </row>
    <row r="6" spans="3:5" ht="12.75" customHeight="1">
      <c r="C6" s="41"/>
      <c r="D6" s="31"/>
      <c r="E6" s="31"/>
    </row>
    <row r="7" spans="3:5" ht="13.5" customHeight="1">
      <c r="C7" s="49" t="s">
        <v>976</v>
      </c>
      <c r="D7" s="49"/>
      <c r="E7" s="49"/>
    </row>
    <row r="8" spans="1:5" ht="51" customHeight="1">
      <c r="A8" s="53" t="s">
        <v>710</v>
      </c>
      <c r="B8" s="53"/>
      <c r="C8" s="53"/>
      <c r="D8" s="53"/>
      <c r="E8" s="53"/>
    </row>
    <row r="9" spans="1:5" ht="19.5" customHeight="1">
      <c r="A9" s="24"/>
      <c r="B9" s="16"/>
      <c r="C9" s="28" t="s">
        <v>481</v>
      </c>
      <c r="D9" s="3"/>
      <c r="E9" s="3"/>
    </row>
    <row r="10" spans="1:5" ht="18" customHeight="1">
      <c r="A10" s="39" t="s">
        <v>711</v>
      </c>
      <c r="B10" s="17" t="s">
        <v>119</v>
      </c>
      <c r="C10" s="23" t="s">
        <v>482</v>
      </c>
      <c r="D10" s="4" t="s">
        <v>118</v>
      </c>
      <c r="E10" s="4" t="s">
        <v>118</v>
      </c>
    </row>
    <row r="11" spans="1:6" ht="30">
      <c r="A11" s="11" t="s">
        <v>712</v>
      </c>
      <c r="B11" s="11" t="s">
        <v>381</v>
      </c>
      <c r="C11" s="20" t="s">
        <v>383</v>
      </c>
      <c r="D11" s="7">
        <f>550*F11</f>
        <v>660</v>
      </c>
      <c r="E11" s="15">
        <v>900</v>
      </c>
      <c r="F11" s="13">
        <v>1.2</v>
      </c>
    </row>
    <row r="12" spans="1:6" ht="30">
      <c r="A12" s="11" t="s">
        <v>713</v>
      </c>
      <c r="B12" s="11" t="s">
        <v>381</v>
      </c>
      <c r="C12" s="20" t="s">
        <v>384</v>
      </c>
      <c r="D12" s="7">
        <f>700*F11</f>
        <v>840</v>
      </c>
      <c r="E12" s="15">
        <v>2000</v>
      </c>
      <c r="F12" s="13">
        <v>1.2</v>
      </c>
    </row>
    <row r="13" spans="1:6" ht="30">
      <c r="A13" s="11" t="s">
        <v>714</v>
      </c>
      <c r="B13" s="11" t="s">
        <v>382</v>
      </c>
      <c r="C13" s="20" t="s">
        <v>385</v>
      </c>
      <c r="D13" s="7">
        <v>450</v>
      </c>
      <c r="E13" s="15">
        <v>750</v>
      </c>
      <c r="F13" s="13">
        <v>1.2</v>
      </c>
    </row>
    <row r="14" spans="1:6" ht="30">
      <c r="A14" s="11" t="s">
        <v>715</v>
      </c>
      <c r="B14" s="11" t="s">
        <v>382</v>
      </c>
      <c r="C14" s="20" t="s">
        <v>387</v>
      </c>
      <c r="D14" s="7">
        <v>600</v>
      </c>
      <c r="E14" s="15">
        <v>1800</v>
      </c>
      <c r="F14" s="13">
        <v>1.2</v>
      </c>
    </row>
    <row r="15" spans="1:6" ht="30">
      <c r="A15" s="11" t="s">
        <v>716</v>
      </c>
      <c r="B15" s="11" t="s">
        <v>94</v>
      </c>
      <c r="C15" s="20" t="s">
        <v>386</v>
      </c>
      <c r="D15" s="7">
        <v>550</v>
      </c>
      <c r="E15" s="15">
        <v>1100</v>
      </c>
      <c r="F15" s="13">
        <v>1.2</v>
      </c>
    </row>
    <row r="16" spans="1:6" ht="30.75" customHeight="1">
      <c r="A16" s="11" t="s">
        <v>717</v>
      </c>
      <c r="B16" s="11" t="s">
        <v>94</v>
      </c>
      <c r="C16" s="20" t="s">
        <v>388</v>
      </c>
      <c r="D16" s="7">
        <v>700</v>
      </c>
      <c r="E16" s="15">
        <v>2000</v>
      </c>
      <c r="F16" s="13">
        <v>1.2</v>
      </c>
    </row>
    <row r="17" spans="1:6" ht="30">
      <c r="A17" s="11" t="s">
        <v>718</v>
      </c>
      <c r="B17" s="11" t="s">
        <v>95</v>
      </c>
      <c r="C17" s="20" t="s">
        <v>389</v>
      </c>
      <c r="D17" s="7">
        <v>450</v>
      </c>
      <c r="E17" s="15">
        <v>1000</v>
      </c>
      <c r="F17" s="13">
        <v>1.2</v>
      </c>
    </row>
    <row r="18" spans="1:6" ht="30">
      <c r="A18" s="11" t="s">
        <v>719</v>
      </c>
      <c r="B18" s="11" t="s">
        <v>95</v>
      </c>
      <c r="C18" s="20" t="s">
        <v>390</v>
      </c>
      <c r="D18" s="7">
        <v>600</v>
      </c>
      <c r="E18" s="15">
        <v>1800</v>
      </c>
      <c r="F18" s="13">
        <v>1.2</v>
      </c>
    </row>
    <row r="19" spans="1:6" ht="30">
      <c r="A19" s="11" t="s">
        <v>720</v>
      </c>
      <c r="B19" s="11" t="s">
        <v>96</v>
      </c>
      <c r="C19" s="20" t="s">
        <v>391</v>
      </c>
      <c r="D19" s="7">
        <v>550</v>
      </c>
      <c r="E19" s="15">
        <v>1100</v>
      </c>
      <c r="F19" s="13">
        <v>1.2</v>
      </c>
    </row>
    <row r="20" spans="1:6" ht="30">
      <c r="A20" s="11" t="s">
        <v>721</v>
      </c>
      <c r="B20" s="11" t="s">
        <v>96</v>
      </c>
      <c r="C20" s="20" t="s">
        <v>392</v>
      </c>
      <c r="D20" s="7">
        <v>700</v>
      </c>
      <c r="E20" s="15">
        <v>2000</v>
      </c>
      <c r="F20" s="13">
        <v>1.2</v>
      </c>
    </row>
    <row r="21" spans="1:6" ht="30">
      <c r="A21" s="11" t="s">
        <v>722</v>
      </c>
      <c r="B21" s="11" t="s">
        <v>97</v>
      </c>
      <c r="C21" s="20" t="s">
        <v>393</v>
      </c>
      <c r="D21" s="7">
        <v>450</v>
      </c>
      <c r="E21" s="15">
        <v>1000</v>
      </c>
      <c r="F21" s="13">
        <v>1.2</v>
      </c>
    </row>
    <row r="22" spans="1:6" ht="30">
      <c r="A22" s="11" t="s">
        <v>723</v>
      </c>
      <c r="B22" s="11" t="s">
        <v>97</v>
      </c>
      <c r="C22" s="20" t="s">
        <v>394</v>
      </c>
      <c r="D22" s="7">
        <v>600</v>
      </c>
      <c r="E22" s="15">
        <v>1800</v>
      </c>
      <c r="F22" s="13">
        <v>1.2</v>
      </c>
    </row>
    <row r="23" spans="1:6" ht="30">
      <c r="A23" s="11" t="s">
        <v>724</v>
      </c>
      <c r="B23" s="11" t="s">
        <v>98</v>
      </c>
      <c r="C23" s="20" t="s">
        <v>395</v>
      </c>
      <c r="D23" s="7">
        <v>550</v>
      </c>
      <c r="E23" s="15">
        <v>900</v>
      </c>
      <c r="F23" s="13">
        <v>1.2</v>
      </c>
    </row>
    <row r="24" spans="1:6" ht="29.25" customHeight="1">
      <c r="A24" s="11" t="s">
        <v>725</v>
      </c>
      <c r="B24" s="11" t="s">
        <v>98</v>
      </c>
      <c r="C24" s="20" t="s">
        <v>396</v>
      </c>
      <c r="D24" s="7">
        <v>700</v>
      </c>
      <c r="E24" s="15">
        <v>2000</v>
      </c>
      <c r="F24" s="13">
        <v>1.2</v>
      </c>
    </row>
    <row r="25" spans="1:6" ht="30">
      <c r="A25" s="11" t="s">
        <v>726</v>
      </c>
      <c r="B25" s="11" t="s">
        <v>99</v>
      </c>
      <c r="C25" s="20" t="s">
        <v>607</v>
      </c>
      <c r="D25" s="7">
        <v>450</v>
      </c>
      <c r="E25" s="15">
        <v>750</v>
      </c>
      <c r="F25" s="13">
        <v>1.2</v>
      </c>
    </row>
    <row r="26" spans="1:6" ht="30">
      <c r="A26" s="11" t="s">
        <v>727</v>
      </c>
      <c r="B26" s="11" t="s">
        <v>99</v>
      </c>
      <c r="C26" s="20" t="s">
        <v>397</v>
      </c>
      <c r="D26" s="7">
        <v>600</v>
      </c>
      <c r="E26" s="15">
        <v>1800</v>
      </c>
      <c r="F26" s="13">
        <v>1.2</v>
      </c>
    </row>
    <row r="27" spans="1:6" ht="30">
      <c r="A27" s="11" t="s">
        <v>728</v>
      </c>
      <c r="B27" s="11" t="s">
        <v>100</v>
      </c>
      <c r="C27" s="20" t="s">
        <v>398</v>
      </c>
      <c r="D27" s="7">
        <v>550</v>
      </c>
      <c r="E27" s="15">
        <v>1100</v>
      </c>
      <c r="F27" s="13">
        <v>1.2</v>
      </c>
    </row>
    <row r="28" spans="1:6" ht="30">
      <c r="A28" s="11" t="s">
        <v>729</v>
      </c>
      <c r="B28" s="11" t="s">
        <v>100</v>
      </c>
      <c r="C28" s="20" t="s">
        <v>399</v>
      </c>
      <c r="D28" s="7">
        <v>700</v>
      </c>
      <c r="E28" s="15">
        <v>2000</v>
      </c>
      <c r="F28" s="13">
        <v>1.2</v>
      </c>
    </row>
    <row r="29" spans="1:6" ht="30">
      <c r="A29" s="11" t="s">
        <v>730</v>
      </c>
      <c r="B29" s="11" t="s">
        <v>101</v>
      </c>
      <c r="C29" s="20" t="s">
        <v>400</v>
      </c>
      <c r="D29" s="7">
        <v>450</v>
      </c>
      <c r="E29" s="15">
        <v>1000</v>
      </c>
      <c r="F29" s="13">
        <v>1.2</v>
      </c>
    </row>
    <row r="30" spans="1:6" ht="30">
      <c r="A30" s="11" t="s">
        <v>731</v>
      </c>
      <c r="B30" s="11" t="s">
        <v>101</v>
      </c>
      <c r="C30" s="20" t="s">
        <v>401</v>
      </c>
      <c r="D30" s="7">
        <v>600</v>
      </c>
      <c r="E30" s="15">
        <v>1800</v>
      </c>
      <c r="F30" s="13">
        <v>1.2</v>
      </c>
    </row>
    <row r="31" spans="1:6" ht="30">
      <c r="A31" s="11" t="s">
        <v>732</v>
      </c>
      <c r="B31" s="11" t="s">
        <v>102</v>
      </c>
      <c r="C31" s="20" t="s">
        <v>402</v>
      </c>
      <c r="D31" s="7">
        <v>550</v>
      </c>
      <c r="E31" s="15">
        <v>1100</v>
      </c>
      <c r="F31" s="13">
        <v>1.2</v>
      </c>
    </row>
    <row r="32" spans="1:6" ht="30">
      <c r="A32" s="11" t="s">
        <v>733</v>
      </c>
      <c r="B32" s="11" t="s">
        <v>102</v>
      </c>
      <c r="C32" s="20" t="s">
        <v>403</v>
      </c>
      <c r="D32" s="7">
        <v>700</v>
      </c>
      <c r="E32" s="15">
        <v>2000</v>
      </c>
      <c r="F32" s="13">
        <v>1.2</v>
      </c>
    </row>
    <row r="33" spans="1:6" ht="30">
      <c r="A33" s="11" t="s">
        <v>734</v>
      </c>
      <c r="B33" s="11" t="s">
        <v>103</v>
      </c>
      <c r="C33" s="20" t="s">
        <v>404</v>
      </c>
      <c r="D33" s="7">
        <v>450</v>
      </c>
      <c r="E33" s="15">
        <v>1000</v>
      </c>
      <c r="F33" s="13">
        <v>1.2</v>
      </c>
    </row>
    <row r="34" spans="1:6" ht="30">
      <c r="A34" s="11" t="s">
        <v>735</v>
      </c>
      <c r="B34" s="11" t="s">
        <v>103</v>
      </c>
      <c r="C34" s="20" t="s">
        <v>405</v>
      </c>
      <c r="D34" s="7">
        <v>600</v>
      </c>
      <c r="E34" s="15">
        <v>1800</v>
      </c>
      <c r="F34" s="13">
        <v>1.2</v>
      </c>
    </row>
    <row r="35" spans="1:6" ht="30">
      <c r="A35" s="11" t="s">
        <v>736</v>
      </c>
      <c r="B35" s="11" t="s">
        <v>104</v>
      </c>
      <c r="C35" s="20" t="s">
        <v>406</v>
      </c>
      <c r="D35" s="7">
        <v>550</v>
      </c>
      <c r="E35" s="15">
        <v>900</v>
      </c>
      <c r="F35" s="13">
        <v>1.2</v>
      </c>
    </row>
    <row r="36" spans="1:6" ht="30">
      <c r="A36" s="11" t="s">
        <v>737</v>
      </c>
      <c r="B36" s="11" t="s">
        <v>104</v>
      </c>
      <c r="C36" s="20" t="s">
        <v>407</v>
      </c>
      <c r="D36" s="7">
        <v>700</v>
      </c>
      <c r="E36" s="15">
        <v>2000</v>
      </c>
      <c r="F36" s="13">
        <v>1.2</v>
      </c>
    </row>
    <row r="37" spans="1:6" ht="30">
      <c r="A37" s="11" t="s">
        <v>738</v>
      </c>
      <c r="B37" s="11" t="s">
        <v>105</v>
      </c>
      <c r="C37" s="20" t="s">
        <v>408</v>
      </c>
      <c r="D37" s="7">
        <v>450</v>
      </c>
      <c r="E37" s="15">
        <v>750</v>
      </c>
      <c r="F37" s="13">
        <v>1.2</v>
      </c>
    </row>
    <row r="38" spans="1:6" ht="30">
      <c r="A38" s="11" t="s">
        <v>739</v>
      </c>
      <c r="B38" s="11" t="s">
        <v>105</v>
      </c>
      <c r="C38" s="20" t="s">
        <v>409</v>
      </c>
      <c r="D38" s="7">
        <v>600</v>
      </c>
      <c r="E38" s="15">
        <v>1800</v>
      </c>
      <c r="F38" s="13">
        <v>1.2</v>
      </c>
    </row>
    <row r="39" spans="1:6" ht="30">
      <c r="A39" s="11" t="s">
        <v>740</v>
      </c>
      <c r="B39" s="11" t="s">
        <v>126</v>
      </c>
      <c r="C39" s="20" t="s">
        <v>410</v>
      </c>
      <c r="D39" s="7">
        <v>550</v>
      </c>
      <c r="E39" s="15">
        <v>900</v>
      </c>
      <c r="F39" s="13">
        <v>1.2</v>
      </c>
    </row>
    <row r="40" spans="1:6" ht="30">
      <c r="A40" s="11" t="s">
        <v>741</v>
      </c>
      <c r="B40" s="11" t="s">
        <v>126</v>
      </c>
      <c r="C40" s="20" t="s">
        <v>411</v>
      </c>
      <c r="D40" s="7">
        <v>700</v>
      </c>
      <c r="E40" s="15">
        <v>2000</v>
      </c>
      <c r="F40" s="13">
        <v>1.2</v>
      </c>
    </row>
    <row r="41" spans="1:6" ht="30">
      <c r="A41" s="11" t="s">
        <v>742</v>
      </c>
      <c r="B41" s="11" t="s">
        <v>127</v>
      </c>
      <c r="C41" s="20" t="s">
        <v>412</v>
      </c>
      <c r="D41" s="7">
        <v>450</v>
      </c>
      <c r="E41" s="15">
        <v>750</v>
      </c>
      <c r="F41" s="13">
        <v>1.2</v>
      </c>
    </row>
    <row r="42" spans="1:6" ht="30">
      <c r="A42" s="11" t="s">
        <v>743</v>
      </c>
      <c r="B42" s="11" t="s">
        <v>127</v>
      </c>
      <c r="C42" s="20" t="s">
        <v>413</v>
      </c>
      <c r="D42" s="7">
        <v>600</v>
      </c>
      <c r="E42" s="15">
        <v>1800</v>
      </c>
      <c r="F42" s="13">
        <v>1.2</v>
      </c>
    </row>
    <row r="43" spans="1:6" ht="30">
      <c r="A43" s="11" t="s">
        <v>744</v>
      </c>
      <c r="B43" s="11" t="s">
        <v>37</v>
      </c>
      <c r="C43" s="20" t="s">
        <v>414</v>
      </c>
      <c r="D43" s="7">
        <v>550</v>
      </c>
      <c r="E43" s="15">
        <v>900</v>
      </c>
      <c r="F43" s="13">
        <v>1.2</v>
      </c>
    </row>
    <row r="44" spans="1:6" ht="30">
      <c r="A44" s="11" t="s">
        <v>745</v>
      </c>
      <c r="B44" s="11" t="s">
        <v>37</v>
      </c>
      <c r="C44" s="20" t="s">
        <v>415</v>
      </c>
      <c r="D44" s="7">
        <v>700</v>
      </c>
      <c r="E44" s="15">
        <v>2000</v>
      </c>
      <c r="F44" s="13">
        <v>1.2</v>
      </c>
    </row>
    <row r="45" spans="1:6" ht="30">
      <c r="A45" s="11" t="s">
        <v>746</v>
      </c>
      <c r="B45" s="11" t="s">
        <v>38</v>
      </c>
      <c r="C45" s="20" t="s">
        <v>416</v>
      </c>
      <c r="D45" s="7">
        <v>450</v>
      </c>
      <c r="E45" s="15">
        <v>750</v>
      </c>
      <c r="F45" s="13">
        <v>1.2</v>
      </c>
    </row>
    <row r="46" spans="1:6" ht="30">
      <c r="A46" s="11" t="s">
        <v>747</v>
      </c>
      <c r="B46" s="11" t="s">
        <v>38</v>
      </c>
      <c r="C46" s="20" t="s">
        <v>417</v>
      </c>
      <c r="D46" s="7">
        <v>600</v>
      </c>
      <c r="E46" s="15">
        <v>1800</v>
      </c>
      <c r="F46" s="13">
        <v>1.2</v>
      </c>
    </row>
    <row r="47" spans="1:6" ht="30">
      <c r="A47" s="11"/>
      <c r="B47" s="11" t="s">
        <v>37</v>
      </c>
      <c r="C47" s="20" t="s">
        <v>971</v>
      </c>
      <c r="D47" s="7">
        <v>550</v>
      </c>
      <c r="E47" s="15">
        <v>900</v>
      </c>
      <c r="F47" s="13">
        <v>1.2</v>
      </c>
    </row>
    <row r="48" spans="1:6" ht="30">
      <c r="A48" s="11"/>
      <c r="B48" s="11" t="s">
        <v>37</v>
      </c>
      <c r="C48" s="20" t="s">
        <v>972</v>
      </c>
      <c r="D48" s="7">
        <v>700</v>
      </c>
      <c r="E48" s="15">
        <v>2000</v>
      </c>
      <c r="F48" s="13">
        <v>1.2</v>
      </c>
    </row>
    <row r="49" spans="1:6" ht="30">
      <c r="A49" s="11"/>
      <c r="B49" s="11" t="s">
        <v>38</v>
      </c>
      <c r="C49" s="20" t="s">
        <v>973</v>
      </c>
      <c r="D49" s="7">
        <v>450</v>
      </c>
      <c r="E49" s="15">
        <v>750</v>
      </c>
      <c r="F49" s="13">
        <v>1.2</v>
      </c>
    </row>
    <row r="50" spans="1:6" ht="30">
      <c r="A50" s="11"/>
      <c r="B50" s="11" t="s">
        <v>38</v>
      </c>
      <c r="C50" s="20" t="s">
        <v>974</v>
      </c>
      <c r="D50" s="7">
        <v>600</v>
      </c>
      <c r="E50" s="15">
        <v>1800</v>
      </c>
      <c r="F50" s="13">
        <v>1.2</v>
      </c>
    </row>
    <row r="51" spans="1:6" ht="30">
      <c r="A51" s="11" t="s">
        <v>748</v>
      </c>
      <c r="B51" s="18" t="s">
        <v>39</v>
      </c>
      <c r="C51" s="20" t="s">
        <v>456</v>
      </c>
      <c r="D51" s="7">
        <v>550</v>
      </c>
      <c r="E51" s="15">
        <v>900</v>
      </c>
      <c r="F51" s="13">
        <v>1.2</v>
      </c>
    </row>
    <row r="52" spans="1:6" ht="30">
      <c r="A52" s="11" t="s">
        <v>749</v>
      </c>
      <c r="B52" s="18" t="s">
        <v>39</v>
      </c>
      <c r="C52" s="20" t="s">
        <v>693</v>
      </c>
      <c r="D52" s="7">
        <v>550</v>
      </c>
      <c r="E52" s="15">
        <v>750</v>
      </c>
      <c r="F52" s="13">
        <v>1.2</v>
      </c>
    </row>
    <row r="53" spans="1:6" ht="30">
      <c r="A53" s="11" t="s">
        <v>750</v>
      </c>
      <c r="B53" s="18" t="s">
        <v>39</v>
      </c>
      <c r="C53" s="20" t="s">
        <v>457</v>
      </c>
      <c r="D53" s="7">
        <v>700</v>
      </c>
      <c r="E53" s="15">
        <v>2000</v>
      </c>
      <c r="F53" s="13">
        <v>1.2</v>
      </c>
    </row>
    <row r="54" spans="1:6" ht="30">
      <c r="A54" s="11" t="s">
        <v>751</v>
      </c>
      <c r="B54" s="18" t="s">
        <v>40</v>
      </c>
      <c r="C54" s="20" t="s">
        <v>418</v>
      </c>
      <c r="D54" s="7">
        <v>550</v>
      </c>
      <c r="E54" s="15">
        <v>900</v>
      </c>
      <c r="F54" s="13">
        <v>1.2</v>
      </c>
    </row>
    <row r="55" spans="1:6" ht="30">
      <c r="A55" s="11" t="s">
        <v>752</v>
      </c>
      <c r="B55" s="18" t="s">
        <v>40</v>
      </c>
      <c r="C55" s="20" t="s">
        <v>694</v>
      </c>
      <c r="D55" s="7">
        <v>550</v>
      </c>
      <c r="E55" s="15">
        <v>750</v>
      </c>
      <c r="F55" s="13">
        <v>1.2</v>
      </c>
    </row>
    <row r="56" spans="1:6" ht="30">
      <c r="A56" s="11" t="s">
        <v>753</v>
      </c>
      <c r="B56" s="18" t="s">
        <v>40</v>
      </c>
      <c r="C56" s="20" t="s">
        <v>419</v>
      </c>
      <c r="D56" s="7">
        <v>700</v>
      </c>
      <c r="E56" s="15">
        <v>2000</v>
      </c>
      <c r="F56" s="13">
        <v>1.2</v>
      </c>
    </row>
    <row r="57" spans="1:6" ht="30">
      <c r="A57" s="11" t="s">
        <v>754</v>
      </c>
      <c r="B57" s="18" t="s">
        <v>420</v>
      </c>
      <c r="C57" s="20" t="s">
        <v>421</v>
      </c>
      <c r="D57" s="7">
        <v>550</v>
      </c>
      <c r="E57" s="15">
        <v>1100</v>
      </c>
      <c r="F57" s="13">
        <v>1.2</v>
      </c>
    </row>
    <row r="58" spans="1:6" ht="30">
      <c r="A58" s="11" t="s">
        <v>755</v>
      </c>
      <c r="B58" s="18" t="s">
        <v>420</v>
      </c>
      <c r="C58" s="20" t="s">
        <v>423</v>
      </c>
      <c r="D58" s="7">
        <v>700</v>
      </c>
      <c r="E58" s="15">
        <v>2000</v>
      </c>
      <c r="F58" s="13">
        <v>1.2</v>
      </c>
    </row>
    <row r="59" spans="1:6" ht="30">
      <c r="A59" s="11" t="s">
        <v>756</v>
      </c>
      <c r="B59" s="18" t="s">
        <v>422</v>
      </c>
      <c r="C59" s="20" t="s">
        <v>424</v>
      </c>
      <c r="D59" s="7">
        <v>450</v>
      </c>
      <c r="E59" s="15">
        <v>1000</v>
      </c>
      <c r="F59" s="13">
        <v>1.2</v>
      </c>
    </row>
    <row r="60" spans="1:6" ht="30">
      <c r="A60" s="11" t="s">
        <v>757</v>
      </c>
      <c r="B60" s="18" t="s">
        <v>422</v>
      </c>
      <c r="C60" s="20" t="s">
        <v>425</v>
      </c>
      <c r="D60" s="7">
        <v>600</v>
      </c>
      <c r="E60" s="15">
        <v>2000</v>
      </c>
      <c r="F60" s="13">
        <v>1.2</v>
      </c>
    </row>
    <row r="61" spans="1:6" ht="30">
      <c r="A61" s="11" t="s">
        <v>758</v>
      </c>
      <c r="B61" s="11" t="s">
        <v>235</v>
      </c>
      <c r="C61" s="20" t="s">
        <v>695</v>
      </c>
      <c r="D61" s="12">
        <v>550</v>
      </c>
      <c r="E61" s="15">
        <v>1500</v>
      </c>
      <c r="F61" s="13">
        <v>1.2</v>
      </c>
    </row>
    <row r="62" spans="1:6" ht="30">
      <c r="A62" s="11" t="s">
        <v>759</v>
      </c>
      <c r="B62" s="11" t="s">
        <v>235</v>
      </c>
      <c r="C62" s="20" t="s">
        <v>699</v>
      </c>
      <c r="D62" s="12">
        <v>550</v>
      </c>
      <c r="E62" s="15">
        <v>1200</v>
      </c>
      <c r="F62" s="13">
        <v>1.2</v>
      </c>
    </row>
    <row r="63" spans="1:6" ht="30">
      <c r="A63" s="11" t="s">
        <v>760</v>
      </c>
      <c r="B63" s="11" t="s">
        <v>235</v>
      </c>
      <c r="C63" s="20" t="s">
        <v>696</v>
      </c>
      <c r="D63" s="12">
        <v>700</v>
      </c>
      <c r="E63" s="15">
        <v>2000</v>
      </c>
      <c r="F63" s="13">
        <v>1.2</v>
      </c>
    </row>
    <row r="64" spans="1:6" ht="18.75">
      <c r="A64" s="11" t="s">
        <v>761</v>
      </c>
      <c r="B64" s="11" t="s">
        <v>236</v>
      </c>
      <c r="C64" s="20" t="s">
        <v>697</v>
      </c>
      <c r="D64" s="12">
        <v>550</v>
      </c>
      <c r="E64" s="15">
        <v>900</v>
      </c>
      <c r="F64" s="13">
        <v>1.2</v>
      </c>
    </row>
    <row r="65" spans="1:6" ht="30">
      <c r="A65" s="11" t="s">
        <v>762</v>
      </c>
      <c r="B65" s="11" t="s">
        <v>236</v>
      </c>
      <c r="C65" s="20" t="s">
        <v>700</v>
      </c>
      <c r="D65" s="12">
        <v>550</v>
      </c>
      <c r="E65" s="15">
        <v>750</v>
      </c>
      <c r="F65" s="13">
        <v>1.2</v>
      </c>
    </row>
    <row r="66" spans="1:6" ht="18.75">
      <c r="A66" s="11" t="s">
        <v>763</v>
      </c>
      <c r="B66" s="11" t="s">
        <v>236</v>
      </c>
      <c r="C66" s="20" t="s">
        <v>698</v>
      </c>
      <c r="D66" s="12">
        <v>700</v>
      </c>
      <c r="E66" s="15">
        <v>2000</v>
      </c>
      <c r="F66" s="13">
        <v>1.2</v>
      </c>
    </row>
    <row r="67" spans="1:6" ht="30">
      <c r="A67" s="11"/>
      <c r="B67" s="18" t="s">
        <v>960</v>
      </c>
      <c r="C67" s="20" t="s">
        <v>961</v>
      </c>
      <c r="D67" s="7">
        <v>550</v>
      </c>
      <c r="E67" s="15">
        <v>900</v>
      </c>
      <c r="F67" s="13">
        <v>1.2</v>
      </c>
    </row>
    <row r="68" spans="1:6" ht="30">
      <c r="A68" s="11"/>
      <c r="B68" s="18" t="s">
        <v>960</v>
      </c>
      <c r="C68" s="20" t="s">
        <v>962</v>
      </c>
      <c r="D68" s="7">
        <v>700</v>
      </c>
      <c r="E68" s="15">
        <v>2000</v>
      </c>
      <c r="F68" s="13">
        <v>1.2</v>
      </c>
    </row>
    <row r="69" spans="1:6" ht="30">
      <c r="A69" s="11"/>
      <c r="B69" s="18" t="s">
        <v>960</v>
      </c>
      <c r="C69" s="20" t="s">
        <v>963</v>
      </c>
      <c r="D69" s="7">
        <v>450</v>
      </c>
      <c r="E69" s="15">
        <v>750</v>
      </c>
      <c r="F69" s="13">
        <v>1.2</v>
      </c>
    </row>
    <row r="70" spans="1:6" ht="30">
      <c r="A70" s="11"/>
      <c r="B70" s="18" t="s">
        <v>960</v>
      </c>
      <c r="C70" s="20" t="s">
        <v>964</v>
      </c>
      <c r="D70" s="7">
        <v>600</v>
      </c>
      <c r="E70" s="15">
        <v>1800</v>
      </c>
      <c r="F70" s="13">
        <v>1.2</v>
      </c>
    </row>
    <row r="71" spans="1:6" ht="18.75">
      <c r="A71" s="11"/>
      <c r="B71" s="32"/>
      <c r="C71" s="26" t="s">
        <v>533</v>
      </c>
      <c r="D71" s="33"/>
      <c r="E71" s="15"/>
      <c r="F71" s="13"/>
    </row>
    <row r="72" spans="1:6" ht="18.75">
      <c r="A72" s="11" t="s">
        <v>764</v>
      </c>
      <c r="B72" s="11" t="s">
        <v>534</v>
      </c>
      <c r="C72" s="6" t="s">
        <v>535</v>
      </c>
      <c r="D72" s="10">
        <v>350</v>
      </c>
      <c r="E72" s="10">
        <v>600</v>
      </c>
      <c r="F72" s="13"/>
    </row>
    <row r="73" spans="1:6" ht="18.75">
      <c r="A73" s="11" t="s">
        <v>765</v>
      </c>
      <c r="B73" s="11" t="s">
        <v>534</v>
      </c>
      <c r="C73" s="6" t="s">
        <v>536</v>
      </c>
      <c r="D73" s="10">
        <v>400</v>
      </c>
      <c r="E73" s="10">
        <v>800</v>
      </c>
      <c r="F73" s="13"/>
    </row>
    <row r="74" spans="1:6" ht="18.75">
      <c r="A74" s="11" t="s">
        <v>766</v>
      </c>
      <c r="B74" s="11" t="s">
        <v>537</v>
      </c>
      <c r="C74" s="6" t="s">
        <v>538</v>
      </c>
      <c r="D74" s="10">
        <v>500</v>
      </c>
      <c r="E74" s="10">
        <v>850</v>
      </c>
      <c r="F74" s="13"/>
    </row>
    <row r="75" spans="1:6" ht="18.75">
      <c r="A75" s="11" t="s">
        <v>767</v>
      </c>
      <c r="B75" s="11" t="s">
        <v>537</v>
      </c>
      <c r="C75" s="6" t="s">
        <v>539</v>
      </c>
      <c r="D75" s="10">
        <v>600</v>
      </c>
      <c r="E75" s="10">
        <v>1100</v>
      </c>
      <c r="F75" s="13"/>
    </row>
    <row r="76" spans="1:6" ht="18.75">
      <c r="A76" s="11" t="s">
        <v>768</v>
      </c>
      <c r="B76" s="11" t="s">
        <v>537</v>
      </c>
      <c r="C76" s="6" t="s">
        <v>540</v>
      </c>
      <c r="D76" s="10">
        <v>700</v>
      </c>
      <c r="E76" s="10">
        <v>1300</v>
      </c>
      <c r="F76" s="13"/>
    </row>
    <row r="77" spans="1:6" ht="17.25" customHeight="1">
      <c r="A77" s="11" t="s">
        <v>769</v>
      </c>
      <c r="B77" s="11" t="s">
        <v>541</v>
      </c>
      <c r="C77" s="6" t="s">
        <v>542</v>
      </c>
      <c r="D77" s="51">
        <v>1000</v>
      </c>
      <c r="E77" s="10">
        <v>1800</v>
      </c>
      <c r="F77" s="13"/>
    </row>
    <row r="78" spans="1:6" ht="18" customHeight="1">
      <c r="A78" s="11" t="s">
        <v>770</v>
      </c>
      <c r="B78" s="11" t="s">
        <v>543</v>
      </c>
      <c r="C78" s="6" t="s">
        <v>544</v>
      </c>
      <c r="D78" s="52"/>
      <c r="E78" s="10">
        <v>1500</v>
      </c>
      <c r="F78" s="13"/>
    </row>
    <row r="79" spans="1:6" ht="17.25" customHeight="1">
      <c r="A79" s="11" t="s">
        <v>771</v>
      </c>
      <c r="B79" s="11" t="s">
        <v>545</v>
      </c>
      <c r="C79" s="6" t="s">
        <v>546</v>
      </c>
      <c r="D79" s="51">
        <v>600</v>
      </c>
      <c r="E79" s="10">
        <v>1000</v>
      </c>
      <c r="F79" s="13"/>
    </row>
    <row r="80" spans="1:6" ht="18.75" customHeight="1">
      <c r="A80" s="11" t="s">
        <v>772</v>
      </c>
      <c r="B80" s="11" t="s">
        <v>547</v>
      </c>
      <c r="C80" s="6" t="s">
        <v>548</v>
      </c>
      <c r="D80" s="52"/>
      <c r="E80" s="10">
        <v>1000</v>
      </c>
      <c r="F80" s="13"/>
    </row>
    <row r="81" spans="1:6" ht="18.75">
      <c r="A81" s="11" t="s">
        <v>773</v>
      </c>
      <c r="B81" s="11" t="s">
        <v>549</v>
      </c>
      <c r="C81" s="6" t="s">
        <v>573</v>
      </c>
      <c r="D81" s="33">
        <v>550</v>
      </c>
      <c r="E81" s="33">
        <v>900</v>
      </c>
      <c r="F81" s="13"/>
    </row>
    <row r="82" spans="1:6" ht="18.75">
      <c r="A82" s="11" t="s">
        <v>774</v>
      </c>
      <c r="B82" s="11" t="s">
        <v>550</v>
      </c>
      <c r="C82" s="6" t="s">
        <v>574</v>
      </c>
      <c r="D82" s="33">
        <v>400</v>
      </c>
      <c r="E82" s="33">
        <v>850</v>
      </c>
      <c r="F82" s="13"/>
    </row>
    <row r="83" spans="1:6" ht="18.75">
      <c r="A83" s="11" t="s">
        <v>775</v>
      </c>
      <c r="B83" s="11" t="s">
        <v>551</v>
      </c>
      <c r="C83" s="6" t="s">
        <v>575</v>
      </c>
      <c r="D83" s="33">
        <v>500</v>
      </c>
      <c r="E83" s="33">
        <v>850</v>
      </c>
      <c r="F83" s="13"/>
    </row>
    <row r="84" spans="1:6" ht="18.75">
      <c r="A84" s="11" t="s">
        <v>776</v>
      </c>
      <c r="B84" s="11" t="s">
        <v>552</v>
      </c>
      <c r="C84" s="6" t="s">
        <v>576</v>
      </c>
      <c r="D84" s="33">
        <v>500</v>
      </c>
      <c r="E84" s="33">
        <v>850</v>
      </c>
      <c r="F84" s="13"/>
    </row>
    <row r="85" spans="1:6" ht="18.75">
      <c r="A85" s="11" t="s">
        <v>777</v>
      </c>
      <c r="B85" s="11" t="s">
        <v>553</v>
      </c>
      <c r="C85" s="6" t="s">
        <v>577</v>
      </c>
      <c r="D85" s="33">
        <v>500</v>
      </c>
      <c r="E85" s="33">
        <v>850</v>
      </c>
      <c r="F85" s="13"/>
    </row>
    <row r="86" spans="1:6" ht="18.75">
      <c r="A86" s="11" t="s">
        <v>778</v>
      </c>
      <c r="B86" s="11" t="s">
        <v>554</v>
      </c>
      <c r="C86" s="6" t="s">
        <v>578</v>
      </c>
      <c r="D86" s="33">
        <v>500</v>
      </c>
      <c r="E86" s="33">
        <v>900</v>
      </c>
      <c r="F86" s="13"/>
    </row>
    <row r="87" spans="1:6" ht="18.75">
      <c r="A87" s="11" t="s">
        <v>779</v>
      </c>
      <c r="B87" s="11" t="s">
        <v>555</v>
      </c>
      <c r="C87" s="6" t="s">
        <v>579</v>
      </c>
      <c r="D87" s="33">
        <v>500</v>
      </c>
      <c r="E87" s="33">
        <v>900</v>
      </c>
      <c r="F87" s="13"/>
    </row>
    <row r="88" spans="1:6" ht="18.75">
      <c r="A88" s="11" t="s">
        <v>780</v>
      </c>
      <c r="B88" s="11" t="s">
        <v>556</v>
      </c>
      <c r="C88" s="6" t="s">
        <v>580</v>
      </c>
      <c r="D88" s="33">
        <v>500</v>
      </c>
      <c r="E88" s="33">
        <v>850</v>
      </c>
      <c r="F88" s="13"/>
    </row>
    <row r="89" spans="1:6" ht="18.75">
      <c r="A89" s="11" t="s">
        <v>781</v>
      </c>
      <c r="B89" s="11" t="s">
        <v>557</v>
      </c>
      <c r="C89" s="6" t="s">
        <v>581</v>
      </c>
      <c r="D89" s="33">
        <v>500</v>
      </c>
      <c r="E89" s="33">
        <v>850</v>
      </c>
      <c r="F89" s="13"/>
    </row>
    <row r="90" spans="1:6" ht="18.75">
      <c r="A90" s="11" t="s">
        <v>782</v>
      </c>
      <c r="B90" s="11" t="s">
        <v>558</v>
      </c>
      <c r="C90" s="6" t="s">
        <v>582</v>
      </c>
      <c r="D90" s="33">
        <v>400</v>
      </c>
      <c r="E90" s="33">
        <v>900</v>
      </c>
      <c r="F90" s="13"/>
    </row>
    <row r="91" spans="1:6" ht="18.75">
      <c r="A91" s="11" t="s">
        <v>783</v>
      </c>
      <c r="B91" s="11" t="s">
        <v>559</v>
      </c>
      <c r="C91" s="6" t="s">
        <v>583</v>
      </c>
      <c r="D91" s="33">
        <v>600</v>
      </c>
      <c r="E91" s="33">
        <v>1100</v>
      </c>
      <c r="F91" s="13"/>
    </row>
    <row r="92" spans="1:6" ht="18.75">
      <c r="A92" s="11" t="s">
        <v>784</v>
      </c>
      <c r="B92" s="11" t="s">
        <v>560</v>
      </c>
      <c r="C92" s="6" t="s">
        <v>561</v>
      </c>
      <c r="D92" s="33">
        <v>450</v>
      </c>
      <c r="E92" s="33">
        <v>850</v>
      </c>
      <c r="F92" s="13"/>
    </row>
    <row r="93" spans="1:6" ht="18.75">
      <c r="A93" s="11" t="s">
        <v>785</v>
      </c>
      <c r="B93" s="11" t="s">
        <v>562</v>
      </c>
      <c r="C93" s="6" t="s">
        <v>584</v>
      </c>
      <c r="D93" s="33">
        <v>400</v>
      </c>
      <c r="E93" s="33">
        <v>850</v>
      </c>
      <c r="F93" s="13"/>
    </row>
    <row r="94" spans="1:6" ht="18.75">
      <c r="A94" s="11" t="s">
        <v>786</v>
      </c>
      <c r="B94" s="11" t="s">
        <v>563</v>
      </c>
      <c r="C94" s="6" t="s">
        <v>585</v>
      </c>
      <c r="D94" s="33">
        <v>550</v>
      </c>
      <c r="E94" s="33">
        <v>1100</v>
      </c>
      <c r="F94" s="13"/>
    </row>
    <row r="95" spans="1:6" ht="18.75">
      <c r="A95" s="11" t="s">
        <v>787</v>
      </c>
      <c r="B95" s="11" t="s">
        <v>564</v>
      </c>
      <c r="C95" s="6" t="s">
        <v>586</v>
      </c>
      <c r="D95" s="33">
        <v>550</v>
      </c>
      <c r="E95" s="33">
        <v>1000</v>
      </c>
      <c r="F95" s="13"/>
    </row>
    <row r="96" spans="1:6" ht="30">
      <c r="A96" s="11" t="s">
        <v>788</v>
      </c>
      <c r="B96" s="11" t="s">
        <v>565</v>
      </c>
      <c r="C96" s="6" t="s">
        <v>587</v>
      </c>
      <c r="D96" s="33">
        <v>550</v>
      </c>
      <c r="E96" s="33">
        <v>1000</v>
      </c>
      <c r="F96" s="13"/>
    </row>
    <row r="97" spans="1:6" ht="18.75">
      <c r="A97" s="11" t="s">
        <v>789</v>
      </c>
      <c r="B97" s="11" t="s">
        <v>566</v>
      </c>
      <c r="C97" s="6" t="s">
        <v>588</v>
      </c>
      <c r="D97" s="33">
        <v>550</v>
      </c>
      <c r="E97" s="33">
        <v>1000</v>
      </c>
      <c r="F97" s="13"/>
    </row>
    <row r="98" spans="1:6" ht="18.75">
      <c r="A98" s="11" t="s">
        <v>790</v>
      </c>
      <c r="B98" s="11" t="s">
        <v>567</v>
      </c>
      <c r="C98" s="6" t="s">
        <v>589</v>
      </c>
      <c r="D98" s="33">
        <v>500</v>
      </c>
      <c r="E98" s="33">
        <v>850</v>
      </c>
      <c r="F98" s="13"/>
    </row>
    <row r="99" spans="1:6" ht="18.75">
      <c r="A99" s="11" t="s">
        <v>791</v>
      </c>
      <c r="B99" s="11" t="s">
        <v>568</v>
      </c>
      <c r="C99" s="6" t="s">
        <v>590</v>
      </c>
      <c r="D99" s="33">
        <v>500</v>
      </c>
      <c r="E99" s="33">
        <v>850</v>
      </c>
      <c r="F99" s="13"/>
    </row>
    <row r="100" spans="1:6" ht="18.75">
      <c r="A100" s="11" t="s">
        <v>792</v>
      </c>
      <c r="B100" s="11" t="s">
        <v>569</v>
      </c>
      <c r="C100" s="6" t="s">
        <v>591</v>
      </c>
      <c r="D100" s="33">
        <v>500</v>
      </c>
      <c r="E100" s="33">
        <v>850</v>
      </c>
      <c r="F100" s="13"/>
    </row>
    <row r="101" spans="1:6" ht="18.75">
      <c r="A101" s="11" t="s">
        <v>793</v>
      </c>
      <c r="B101" s="11" t="s">
        <v>570</v>
      </c>
      <c r="C101" s="6" t="s">
        <v>578</v>
      </c>
      <c r="D101" s="33">
        <v>500</v>
      </c>
      <c r="E101" s="33">
        <v>900</v>
      </c>
      <c r="F101" s="13"/>
    </row>
    <row r="102" spans="1:6" ht="30">
      <c r="A102" s="11" t="s">
        <v>794</v>
      </c>
      <c r="B102" s="11" t="s">
        <v>563</v>
      </c>
      <c r="C102" s="6" t="s">
        <v>592</v>
      </c>
      <c r="D102" s="33">
        <v>700</v>
      </c>
      <c r="E102" s="33">
        <v>1600</v>
      </c>
      <c r="F102" s="13"/>
    </row>
    <row r="103" spans="1:6" ht="30">
      <c r="A103" s="11" t="s">
        <v>795</v>
      </c>
      <c r="B103" s="11" t="s">
        <v>565</v>
      </c>
      <c r="C103" s="6" t="s">
        <v>593</v>
      </c>
      <c r="D103" s="33">
        <v>700</v>
      </c>
      <c r="E103" s="42">
        <v>1400</v>
      </c>
      <c r="F103" s="13"/>
    </row>
    <row r="104" spans="1:6" ht="30">
      <c r="A104" s="11" t="s">
        <v>796</v>
      </c>
      <c r="B104" s="11" t="s">
        <v>564</v>
      </c>
      <c r="C104" s="6" t="s">
        <v>594</v>
      </c>
      <c r="D104" s="33">
        <v>700</v>
      </c>
      <c r="E104" s="33">
        <v>1400</v>
      </c>
      <c r="F104" s="13"/>
    </row>
    <row r="105" spans="1:6" ht="18.75">
      <c r="A105" s="11" t="s">
        <v>797</v>
      </c>
      <c r="B105" s="11" t="s">
        <v>556</v>
      </c>
      <c r="C105" s="6" t="s">
        <v>595</v>
      </c>
      <c r="D105" s="33">
        <v>450</v>
      </c>
      <c r="E105" s="33">
        <v>950</v>
      </c>
      <c r="F105" s="13"/>
    </row>
    <row r="106" spans="1:6" ht="18.75">
      <c r="A106" s="11" t="s">
        <v>798</v>
      </c>
      <c r="B106" s="11" t="s">
        <v>556</v>
      </c>
      <c r="C106" s="6" t="s">
        <v>596</v>
      </c>
      <c r="D106" s="33">
        <v>450</v>
      </c>
      <c r="E106" s="33">
        <v>1200</v>
      </c>
      <c r="F106" s="13"/>
    </row>
    <row r="107" spans="1:6" ht="18.75">
      <c r="A107" s="11" t="s">
        <v>799</v>
      </c>
      <c r="B107" s="11" t="s">
        <v>537</v>
      </c>
      <c r="C107" s="6" t="s">
        <v>571</v>
      </c>
      <c r="D107" s="33">
        <v>50</v>
      </c>
      <c r="E107" s="33">
        <v>150</v>
      </c>
      <c r="F107" s="13"/>
    </row>
    <row r="108" spans="1:6" ht="18.75">
      <c r="A108" s="11" t="s">
        <v>800</v>
      </c>
      <c r="B108" s="11" t="s">
        <v>537</v>
      </c>
      <c r="C108" s="34" t="s">
        <v>597</v>
      </c>
      <c r="D108" s="27">
        <v>300</v>
      </c>
      <c r="E108" s="27">
        <v>300</v>
      </c>
      <c r="F108" s="13"/>
    </row>
    <row r="109" spans="1:6" ht="18.75">
      <c r="A109" s="11" t="s">
        <v>801</v>
      </c>
      <c r="B109" s="11" t="s">
        <v>537</v>
      </c>
      <c r="C109" s="34" t="s">
        <v>598</v>
      </c>
      <c r="D109" s="27">
        <v>300</v>
      </c>
      <c r="E109" s="27">
        <v>150</v>
      </c>
      <c r="F109" s="13"/>
    </row>
    <row r="110" spans="1:6" ht="18.75">
      <c r="A110" s="11" t="s">
        <v>957</v>
      </c>
      <c r="B110" s="11"/>
      <c r="C110" s="34" t="s">
        <v>572</v>
      </c>
      <c r="D110" s="27">
        <v>300</v>
      </c>
      <c r="E110" s="27">
        <v>150</v>
      </c>
      <c r="F110" s="13"/>
    </row>
    <row r="111" spans="1:6" ht="18.75">
      <c r="A111" s="11"/>
      <c r="B111" s="11"/>
      <c r="C111" s="23" t="s">
        <v>478</v>
      </c>
      <c r="D111" s="12"/>
      <c r="E111" s="15"/>
      <c r="F111" s="13">
        <v>1.2</v>
      </c>
    </row>
    <row r="112" spans="1:6" ht="30">
      <c r="A112" s="11" t="s">
        <v>802</v>
      </c>
      <c r="B112" s="44" t="s">
        <v>136</v>
      </c>
      <c r="C112" s="45" t="s">
        <v>599</v>
      </c>
      <c r="D112" s="46">
        <v>700</v>
      </c>
      <c r="E112" s="47">
        <v>1300</v>
      </c>
      <c r="F112" s="13">
        <v>1.2</v>
      </c>
    </row>
    <row r="113" spans="1:6" ht="30">
      <c r="A113" s="11" t="s">
        <v>803</v>
      </c>
      <c r="B113" s="44" t="s">
        <v>137</v>
      </c>
      <c r="C113" s="45" t="s">
        <v>600</v>
      </c>
      <c r="D113" s="46">
        <v>700</v>
      </c>
      <c r="E113" s="47">
        <v>1000</v>
      </c>
      <c r="F113" s="13">
        <v>1.2</v>
      </c>
    </row>
    <row r="114" spans="1:6" ht="18.75">
      <c r="A114" s="11" t="s">
        <v>804</v>
      </c>
      <c r="B114" s="44" t="s">
        <v>138</v>
      </c>
      <c r="C114" s="45" t="s">
        <v>601</v>
      </c>
      <c r="D114" s="46">
        <v>700</v>
      </c>
      <c r="E114" s="47">
        <v>1000</v>
      </c>
      <c r="F114" s="13">
        <v>1.2</v>
      </c>
    </row>
    <row r="115" spans="1:6" ht="18.75">
      <c r="A115" s="11" t="s">
        <v>805</v>
      </c>
      <c r="B115" s="44" t="s">
        <v>140</v>
      </c>
      <c r="C115" s="45" t="s">
        <v>139</v>
      </c>
      <c r="D115" s="46">
        <v>600</v>
      </c>
      <c r="E115" s="47">
        <v>1300</v>
      </c>
      <c r="F115" s="13">
        <v>1.2</v>
      </c>
    </row>
    <row r="116" spans="1:6" ht="18.75">
      <c r="A116" s="11" t="s">
        <v>806</v>
      </c>
      <c r="B116" s="11" t="s">
        <v>141</v>
      </c>
      <c r="C116" s="20" t="s">
        <v>91</v>
      </c>
      <c r="D116" s="7">
        <v>500</v>
      </c>
      <c r="E116" s="15">
        <v>800</v>
      </c>
      <c r="F116" s="13">
        <v>1.2</v>
      </c>
    </row>
    <row r="117" spans="1:6" ht="18.75">
      <c r="A117" s="11" t="s">
        <v>807</v>
      </c>
      <c r="B117" s="11" t="s">
        <v>141</v>
      </c>
      <c r="C117" s="20" t="s">
        <v>92</v>
      </c>
      <c r="D117" s="7">
        <v>500</v>
      </c>
      <c r="E117" s="15">
        <v>800</v>
      </c>
      <c r="F117" s="35" t="e">
        <f>#REF!*E117</f>
        <v>#REF!</v>
      </c>
    </row>
    <row r="118" spans="1:6" ht="18.75">
      <c r="A118" s="11" t="s">
        <v>808</v>
      </c>
      <c r="B118" s="44" t="s">
        <v>143</v>
      </c>
      <c r="C118" s="45" t="s">
        <v>142</v>
      </c>
      <c r="D118" s="46">
        <v>500</v>
      </c>
      <c r="E118" s="47">
        <v>1000</v>
      </c>
      <c r="F118" s="13">
        <v>1.2</v>
      </c>
    </row>
    <row r="119" spans="1:6" ht="18.75">
      <c r="A119" s="11" t="s">
        <v>809</v>
      </c>
      <c r="B119" s="11" t="s">
        <v>144</v>
      </c>
      <c r="C119" s="20" t="s">
        <v>602</v>
      </c>
      <c r="D119" s="7">
        <v>700</v>
      </c>
      <c r="E119" s="15">
        <v>1000</v>
      </c>
      <c r="F119" s="13">
        <v>1.2</v>
      </c>
    </row>
    <row r="120" spans="1:6" ht="18.75">
      <c r="A120" s="11" t="s">
        <v>810</v>
      </c>
      <c r="B120" s="11" t="s">
        <v>144</v>
      </c>
      <c r="C120" s="20" t="s">
        <v>603</v>
      </c>
      <c r="D120" s="7">
        <v>700</v>
      </c>
      <c r="E120" s="15">
        <v>800</v>
      </c>
      <c r="F120" s="13">
        <v>1.2</v>
      </c>
    </row>
    <row r="121" spans="1:6" ht="30">
      <c r="A121" s="11" t="s">
        <v>811</v>
      </c>
      <c r="B121" s="44" t="s">
        <v>146</v>
      </c>
      <c r="C121" s="45" t="s">
        <v>145</v>
      </c>
      <c r="D121" s="46">
        <v>700</v>
      </c>
      <c r="E121" s="47">
        <v>1500</v>
      </c>
      <c r="F121" s="13">
        <v>1.2</v>
      </c>
    </row>
    <row r="122" spans="1:6" ht="18.75">
      <c r="A122" s="11" t="s">
        <v>812</v>
      </c>
      <c r="B122" s="11" t="s">
        <v>147</v>
      </c>
      <c r="C122" s="20" t="s">
        <v>148</v>
      </c>
      <c r="D122" s="7">
        <v>750</v>
      </c>
      <c r="E122" s="15">
        <v>1200</v>
      </c>
      <c r="F122" s="13">
        <v>1.2</v>
      </c>
    </row>
    <row r="123" spans="1:6" ht="30">
      <c r="A123" s="11" t="s">
        <v>813</v>
      </c>
      <c r="B123" s="44" t="s">
        <v>149</v>
      </c>
      <c r="C123" s="45" t="s">
        <v>150</v>
      </c>
      <c r="D123" s="46">
        <v>600</v>
      </c>
      <c r="E123" s="47">
        <v>1300</v>
      </c>
      <c r="F123" s="13">
        <v>1.2</v>
      </c>
    </row>
    <row r="124" spans="1:6" ht="30">
      <c r="A124" s="11" t="s">
        <v>814</v>
      </c>
      <c r="B124" s="44" t="s">
        <v>179</v>
      </c>
      <c r="C124" s="45" t="s">
        <v>180</v>
      </c>
      <c r="D124" s="46">
        <v>700</v>
      </c>
      <c r="E124" s="47">
        <v>1200</v>
      </c>
      <c r="F124" s="13">
        <v>1.2</v>
      </c>
    </row>
    <row r="125" spans="1:6" ht="18.75">
      <c r="A125" s="11" t="s">
        <v>815</v>
      </c>
      <c r="B125" s="44" t="s">
        <v>181</v>
      </c>
      <c r="C125" s="45" t="s">
        <v>245</v>
      </c>
      <c r="D125" s="46">
        <v>900</v>
      </c>
      <c r="E125" s="47">
        <v>2300</v>
      </c>
      <c r="F125" s="13">
        <v>1.2</v>
      </c>
    </row>
    <row r="126" spans="1:6" ht="30">
      <c r="A126" s="11" t="s">
        <v>816</v>
      </c>
      <c r="B126" s="44" t="s">
        <v>246</v>
      </c>
      <c r="C126" s="45" t="s">
        <v>247</v>
      </c>
      <c r="D126" s="46">
        <v>900</v>
      </c>
      <c r="E126" s="47">
        <v>1700</v>
      </c>
      <c r="F126" s="13">
        <v>1.2</v>
      </c>
    </row>
    <row r="127" spans="1:6" ht="45">
      <c r="A127" s="11" t="s">
        <v>817</v>
      </c>
      <c r="B127" s="44" t="s">
        <v>135</v>
      </c>
      <c r="C127" s="45" t="s">
        <v>93</v>
      </c>
      <c r="D127" s="46">
        <v>1100</v>
      </c>
      <c r="E127" s="47">
        <v>2000</v>
      </c>
      <c r="F127" s="13">
        <v>1.2</v>
      </c>
    </row>
    <row r="128" spans="1:6" ht="18.75">
      <c r="A128" s="11" t="s">
        <v>818</v>
      </c>
      <c r="B128" s="18" t="s">
        <v>452</v>
      </c>
      <c r="C128" s="21" t="s">
        <v>453</v>
      </c>
      <c r="D128" s="12">
        <v>700</v>
      </c>
      <c r="E128" s="15">
        <v>900</v>
      </c>
      <c r="F128" s="13">
        <v>1.2</v>
      </c>
    </row>
    <row r="129" spans="1:6" ht="18.75">
      <c r="A129" s="11"/>
      <c r="B129" s="11"/>
      <c r="C129" s="23" t="s">
        <v>474</v>
      </c>
      <c r="D129" s="7"/>
      <c r="E129" s="15"/>
      <c r="F129" s="13">
        <v>1.2</v>
      </c>
    </row>
    <row r="130" spans="1:6" ht="18.75">
      <c r="A130" s="11" t="s">
        <v>819</v>
      </c>
      <c r="B130" s="11" t="s">
        <v>157</v>
      </c>
      <c r="C130" s="20" t="s">
        <v>619</v>
      </c>
      <c r="D130" s="10">
        <v>250</v>
      </c>
      <c r="E130" s="15">
        <v>300</v>
      </c>
      <c r="F130" s="13">
        <v>1.2</v>
      </c>
    </row>
    <row r="131" spans="1:6" ht="30">
      <c r="A131" s="11" t="s">
        <v>820</v>
      </c>
      <c r="B131" s="11" t="s">
        <v>155</v>
      </c>
      <c r="C131" s="20" t="s">
        <v>620</v>
      </c>
      <c r="D131" s="10">
        <v>250</v>
      </c>
      <c r="E131" s="15">
        <v>750</v>
      </c>
      <c r="F131" s="13">
        <v>1.2</v>
      </c>
    </row>
    <row r="132" spans="1:6" ht="38.25" customHeight="1">
      <c r="A132" s="11" t="s">
        <v>821</v>
      </c>
      <c r="B132" s="11" t="s">
        <v>426</v>
      </c>
      <c r="C132" s="20" t="s">
        <v>621</v>
      </c>
      <c r="D132" s="10">
        <v>450</v>
      </c>
      <c r="E132" s="15">
        <v>600</v>
      </c>
      <c r="F132" s="13">
        <v>1.2</v>
      </c>
    </row>
    <row r="133" spans="1:6" ht="30">
      <c r="A133" s="11" t="s">
        <v>822</v>
      </c>
      <c r="B133" s="11" t="s">
        <v>427</v>
      </c>
      <c r="C133" s="21" t="s">
        <v>622</v>
      </c>
      <c r="D133" s="10">
        <v>450</v>
      </c>
      <c r="E133" s="15">
        <v>450</v>
      </c>
      <c r="F133" s="13">
        <v>1.2</v>
      </c>
    </row>
    <row r="134" spans="1:6" ht="30">
      <c r="A134" s="11" t="s">
        <v>823</v>
      </c>
      <c r="B134" s="11" t="s">
        <v>156</v>
      </c>
      <c r="C134" s="21" t="s">
        <v>623</v>
      </c>
      <c r="D134" s="10">
        <v>450</v>
      </c>
      <c r="E134" s="15">
        <v>600</v>
      </c>
      <c r="F134" s="13">
        <v>1.2</v>
      </c>
    </row>
    <row r="135" spans="1:6" ht="30">
      <c r="A135" s="11" t="s">
        <v>824</v>
      </c>
      <c r="B135" s="11" t="s">
        <v>428</v>
      </c>
      <c r="C135" s="21" t="s">
        <v>624</v>
      </c>
      <c r="D135" s="10">
        <v>550</v>
      </c>
      <c r="E135" s="15">
        <v>750</v>
      </c>
      <c r="F135" s="13">
        <v>1.2</v>
      </c>
    </row>
    <row r="136" spans="1:6" ht="18.75">
      <c r="A136" s="11" t="s">
        <v>825</v>
      </c>
      <c r="B136" s="11" t="s">
        <v>429</v>
      </c>
      <c r="C136" s="21" t="s">
        <v>625</v>
      </c>
      <c r="D136" s="10">
        <v>250</v>
      </c>
      <c r="E136" s="15">
        <v>300</v>
      </c>
      <c r="F136" s="13">
        <v>1.2</v>
      </c>
    </row>
    <row r="137" spans="1:6" ht="30">
      <c r="A137" s="11" t="s">
        <v>827</v>
      </c>
      <c r="B137" s="11" t="s">
        <v>154</v>
      </c>
      <c r="C137" s="21" t="s">
        <v>626</v>
      </c>
      <c r="D137" s="10">
        <v>450</v>
      </c>
      <c r="E137" s="15">
        <v>900</v>
      </c>
      <c r="F137" s="13">
        <v>1.2</v>
      </c>
    </row>
    <row r="138" spans="1:6" ht="18.75">
      <c r="A138" s="11" t="s">
        <v>826</v>
      </c>
      <c r="B138" s="11" t="s">
        <v>430</v>
      </c>
      <c r="C138" s="21" t="s">
        <v>627</v>
      </c>
      <c r="D138" s="10">
        <v>250</v>
      </c>
      <c r="E138" s="15">
        <v>750</v>
      </c>
      <c r="F138" s="13">
        <v>1.2</v>
      </c>
    </row>
    <row r="139" spans="1:6" ht="30">
      <c r="A139" s="11" t="s">
        <v>828</v>
      </c>
      <c r="B139" s="11" t="s">
        <v>431</v>
      </c>
      <c r="C139" s="21" t="s">
        <v>628</v>
      </c>
      <c r="D139" s="10">
        <v>650</v>
      </c>
      <c r="E139" s="15">
        <v>900</v>
      </c>
      <c r="F139" s="13">
        <v>1.2</v>
      </c>
    </row>
    <row r="140" spans="1:6" ht="18.75">
      <c r="A140" s="11" t="s">
        <v>829</v>
      </c>
      <c r="B140" s="11" t="s">
        <v>432</v>
      </c>
      <c r="C140" s="20" t="s">
        <v>629</v>
      </c>
      <c r="D140" s="10">
        <v>650</v>
      </c>
      <c r="E140" s="15">
        <v>900</v>
      </c>
      <c r="F140" s="13">
        <v>1.2</v>
      </c>
    </row>
    <row r="141" spans="1:6" ht="18.75">
      <c r="A141" s="11" t="s">
        <v>830</v>
      </c>
      <c r="B141" s="11" t="s">
        <v>432</v>
      </c>
      <c r="C141" s="20" t="s">
        <v>630</v>
      </c>
      <c r="D141" s="10">
        <v>650</v>
      </c>
      <c r="E141" s="15">
        <v>8100</v>
      </c>
      <c r="F141" s="13">
        <v>1.2</v>
      </c>
    </row>
    <row r="142" spans="1:6" ht="18.75" customHeight="1">
      <c r="A142" s="11" t="s">
        <v>831</v>
      </c>
      <c r="B142" s="11" t="s">
        <v>432</v>
      </c>
      <c r="C142" s="20" t="s">
        <v>631</v>
      </c>
      <c r="D142" s="10">
        <v>650</v>
      </c>
      <c r="E142" s="15">
        <v>1800</v>
      </c>
      <c r="F142" s="13">
        <v>1.2</v>
      </c>
    </row>
    <row r="143" spans="1:6" ht="17.25" customHeight="1">
      <c r="A143" s="11" t="s">
        <v>832</v>
      </c>
      <c r="B143" s="11" t="s">
        <v>432</v>
      </c>
      <c r="C143" s="20" t="s">
        <v>632</v>
      </c>
      <c r="D143" s="10">
        <v>650</v>
      </c>
      <c r="E143" s="15">
        <v>16200</v>
      </c>
      <c r="F143" s="13">
        <v>1.2</v>
      </c>
    </row>
    <row r="144" spans="1:6" ht="22.5" customHeight="1">
      <c r="A144" s="11"/>
      <c r="B144" s="17" t="s">
        <v>153</v>
      </c>
      <c r="C144" s="43" t="s">
        <v>487</v>
      </c>
      <c r="D144" s="10">
        <v>650</v>
      </c>
      <c r="E144" s="15"/>
      <c r="F144" s="13">
        <v>1.2</v>
      </c>
    </row>
    <row r="145" spans="1:6" ht="30.75" customHeight="1">
      <c r="A145" s="11" t="s">
        <v>833</v>
      </c>
      <c r="B145" s="11" t="s">
        <v>485</v>
      </c>
      <c r="C145" s="20" t="s">
        <v>633</v>
      </c>
      <c r="D145" s="10">
        <v>650</v>
      </c>
      <c r="E145" s="15">
        <v>300</v>
      </c>
      <c r="F145" s="13">
        <v>1.2</v>
      </c>
    </row>
    <row r="146" spans="1:6" ht="28.5" customHeight="1">
      <c r="A146" s="11" t="s">
        <v>834</v>
      </c>
      <c r="B146" s="11" t="s">
        <v>485</v>
      </c>
      <c r="C146" s="20" t="s">
        <v>634</v>
      </c>
      <c r="D146" s="10"/>
      <c r="E146" s="15">
        <v>1995</v>
      </c>
      <c r="F146" s="13"/>
    </row>
    <row r="147" spans="1:6" ht="30.75" customHeight="1">
      <c r="A147" s="11" t="s">
        <v>835</v>
      </c>
      <c r="B147" s="11" t="s">
        <v>485</v>
      </c>
      <c r="C147" s="20" t="s">
        <v>635</v>
      </c>
      <c r="D147" s="10">
        <v>650</v>
      </c>
      <c r="E147" s="15">
        <v>400</v>
      </c>
      <c r="F147" s="13">
        <v>1.2</v>
      </c>
    </row>
    <row r="148" spans="1:6" ht="28.5" customHeight="1">
      <c r="A148" s="11" t="s">
        <v>836</v>
      </c>
      <c r="B148" s="11" t="s">
        <v>485</v>
      </c>
      <c r="C148" s="20" t="s">
        <v>636</v>
      </c>
      <c r="D148" s="10"/>
      <c r="E148" s="15">
        <v>2660</v>
      </c>
      <c r="F148" s="13"/>
    </row>
    <row r="149" spans="1:6" ht="28.5" customHeight="1">
      <c r="A149" s="11" t="s">
        <v>837</v>
      </c>
      <c r="B149" s="11" t="s">
        <v>486</v>
      </c>
      <c r="C149" s="20" t="s">
        <v>649</v>
      </c>
      <c r="D149" s="10">
        <v>650</v>
      </c>
      <c r="E149" s="15">
        <v>650</v>
      </c>
      <c r="F149" s="13">
        <v>1.2</v>
      </c>
    </row>
    <row r="150" spans="1:6" ht="31.5" customHeight="1">
      <c r="A150" s="11" t="s">
        <v>838</v>
      </c>
      <c r="B150" s="11" t="s">
        <v>486</v>
      </c>
      <c r="C150" s="20" t="s">
        <v>650</v>
      </c>
      <c r="D150" s="10">
        <v>650</v>
      </c>
      <c r="E150" s="15">
        <v>4320</v>
      </c>
      <c r="F150" s="13">
        <v>1.2</v>
      </c>
    </row>
    <row r="151" spans="1:6" ht="21" customHeight="1">
      <c r="A151" s="11"/>
      <c r="B151" s="17" t="s">
        <v>484</v>
      </c>
      <c r="C151" s="43" t="s">
        <v>488</v>
      </c>
      <c r="D151" s="10">
        <v>650</v>
      </c>
      <c r="E151" s="15"/>
      <c r="F151" s="13">
        <v>1.2</v>
      </c>
    </row>
    <row r="152" spans="1:6" ht="29.25" customHeight="1">
      <c r="A152" s="11" t="s">
        <v>839</v>
      </c>
      <c r="B152" s="11" t="s">
        <v>489</v>
      </c>
      <c r="C152" s="20" t="s">
        <v>637</v>
      </c>
      <c r="D152" s="10"/>
      <c r="E152" s="15">
        <v>300</v>
      </c>
      <c r="F152" s="13"/>
    </row>
    <row r="153" spans="1:6" ht="29.25" customHeight="1">
      <c r="A153" s="11" t="s">
        <v>840</v>
      </c>
      <c r="B153" s="11" t="s">
        <v>489</v>
      </c>
      <c r="C153" s="20" t="s">
        <v>638</v>
      </c>
      <c r="D153" s="10"/>
      <c r="E153" s="15">
        <v>1995</v>
      </c>
      <c r="F153" s="13"/>
    </row>
    <row r="154" spans="1:6" ht="29.25" customHeight="1">
      <c r="A154" s="11" t="s">
        <v>841</v>
      </c>
      <c r="B154" s="11" t="s">
        <v>489</v>
      </c>
      <c r="C154" s="20" t="s">
        <v>639</v>
      </c>
      <c r="D154" s="10"/>
      <c r="E154" s="15">
        <v>400</v>
      </c>
      <c r="F154" s="13"/>
    </row>
    <row r="155" spans="1:6" ht="29.25" customHeight="1">
      <c r="A155" s="11" t="s">
        <v>842</v>
      </c>
      <c r="B155" s="11" t="s">
        <v>489</v>
      </c>
      <c r="C155" s="20" t="s">
        <v>640</v>
      </c>
      <c r="D155" s="10"/>
      <c r="E155" s="15">
        <v>2660</v>
      </c>
      <c r="F155" s="13"/>
    </row>
    <row r="156" spans="1:6" ht="29.25" customHeight="1">
      <c r="A156" s="11" t="s">
        <v>843</v>
      </c>
      <c r="B156" s="11" t="s">
        <v>490</v>
      </c>
      <c r="C156" s="20" t="s">
        <v>647</v>
      </c>
      <c r="D156" s="10"/>
      <c r="E156" s="15">
        <v>650</v>
      </c>
      <c r="F156" s="13"/>
    </row>
    <row r="157" spans="1:6" ht="29.25" customHeight="1">
      <c r="A157" s="11" t="s">
        <v>844</v>
      </c>
      <c r="B157" s="11" t="s">
        <v>490</v>
      </c>
      <c r="C157" s="20" t="s">
        <v>648</v>
      </c>
      <c r="D157" s="10"/>
      <c r="E157" s="15">
        <v>4320</v>
      </c>
      <c r="F157" s="13"/>
    </row>
    <row r="158" spans="1:6" ht="29.25" customHeight="1">
      <c r="A158" s="11"/>
      <c r="B158" s="17" t="s">
        <v>491</v>
      </c>
      <c r="C158" s="43" t="s">
        <v>492</v>
      </c>
      <c r="D158" s="10"/>
      <c r="E158" s="15"/>
      <c r="F158" s="13"/>
    </row>
    <row r="159" spans="1:6" ht="48" customHeight="1">
      <c r="A159" s="11" t="s">
        <v>845</v>
      </c>
      <c r="B159" s="11" t="s">
        <v>493</v>
      </c>
      <c r="C159" s="20" t="s">
        <v>641</v>
      </c>
      <c r="D159" s="10"/>
      <c r="E159" s="15">
        <v>300</v>
      </c>
      <c r="F159" s="13"/>
    </row>
    <row r="160" spans="1:6" ht="46.5" customHeight="1">
      <c r="A160" s="11" t="s">
        <v>846</v>
      </c>
      <c r="B160" s="11" t="s">
        <v>493</v>
      </c>
      <c r="C160" s="20" t="s">
        <v>642</v>
      </c>
      <c r="D160" s="10"/>
      <c r="E160" s="15">
        <v>1995</v>
      </c>
      <c r="F160" s="13"/>
    </row>
    <row r="161" spans="1:6" ht="34.5" customHeight="1">
      <c r="A161" s="11" t="s">
        <v>847</v>
      </c>
      <c r="B161" s="11" t="s">
        <v>493</v>
      </c>
      <c r="C161" s="20" t="s">
        <v>643</v>
      </c>
      <c r="D161" s="10"/>
      <c r="E161" s="15">
        <v>400</v>
      </c>
      <c r="F161" s="13"/>
    </row>
    <row r="162" spans="1:6" ht="31.5" customHeight="1">
      <c r="A162" s="11" t="s">
        <v>848</v>
      </c>
      <c r="B162" s="11" t="s">
        <v>493</v>
      </c>
      <c r="C162" s="20" t="s">
        <v>644</v>
      </c>
      <c r="D162" s="10"/>
      <c r="E162" s="15">
        <v>2660</v>
      </c>
      <c r="F162" s="13"/>
    </row>
    <row r="163" spans="1:6" ht="29.25" customHeight="1">
      <c r="A163" s="11" t="s">
        <v>849</v>
      </c>
      <c r="B163" s="11" t="s">
        <v>494</v>
      </c>
      <c r="C163" s="20" t="s">
        <v>645</v>
      </c>
      <c r="D163" s="10"/>
      <c r="E163" s="15">
        <v>650</v>
      </c>
      <c r="F163" s="13"/>
    </row>
    <row r="164" spans="1:6" ht="29.25" customHeight="1">
      <c r="A164" s="11" t="s">
        <v>850</v>
      </c>
      <c r="B164" s="11" t="s">
        <v>494</v>
      </c>
      <c r="C164" s="20" t="s">
        <v>646</v>
      </c>
      <c r="D164" s="10"/>
      <c r="E164" s="15">
        <v>4320</v>
      </c>
      <c r="F164" s="13"/>
    </row>
    <row r="165" spans="1:6" ht="29.25" customHeight="1">
      <c r="A165" s="11"/>
      <c r="B165" s="17" t="s">
        <v>495</v>
      </c>
      <c r="C165" s="43" t="s">
        <v>496</v>
      </c>
      <c r="D165" s="10"/>
      <c r="E165" s="15"/>
      <c r="F165" s="13"/>
    </row>
    <row r="166" spans="1:6" ht="49.5" customHeight="1">
      <c r="A166" s="11" t="s">
        <v>851</v>
      </c>
      <c r="B166" s="11" t="s">
        <v>498</v>
      </c>
      <c r="C166" s="20" t="s">
        <v>651</v>
      </c>
      <c r="D166" s="10"/>
      <c r="E166" s="15">
        <v>300</v>
      </c>
      <c r="F166" s="13"/>
    </row>
    <row r="167" spans="1:6" ht="44.25" customHeight="1">
      <c r="A167" s="11" t="s">
        <v>852</v>
      </c>
      <c r="B167" s="11" t="s">
        <v>498</v>
      </c>
      <c r="C167" s="20" t="s">
        <v>653</v>
      </c>
      <c r="D167" s="10"/>
      <c r="E167" s="15">
        <v>1995</v>
      </c>
      <c r="F167" s="13"/>
    </row>
    <row r="168" spans="1:6" ht="49.5" customHeight="1">
      <c r="A168" s="11" t="s">
        <v>853</v>
      </c>
      <c r="B168" s="11" t="s">
        <v>498</v>
      </c>
      <c r="C168" s="20" t="s">
        <v>652</v>
      </c>
      <c r="D168" s="10"/>
      <c r="E168" s="15">
        <v>400</v>
      </c>
      <c r="F168" s="13"/>
    </row>
    <row r="169" spans="1:6" ht="44.25" customHeight="1">
      <c r="A169" s="11" t="s">
        <v>854</v>
      </c>
      <c r="B169" s="11" t="s">
        <v>498</v>
      </c>
      <c r="C169" s="20" t="s">
        <v>654</v>
      </c>
      <c r="D169" s="10"/>
      <c r="E169" s="15">
        <v>2660</v>
      </c>
      <c r="F169" s="13"/>
    </row>
    <row r="170" spans="1:6" ht="43.5" customHeight="1">
      <c r="A170" s="11" t="s">
        <v>855</v>
      </c>
      <c r="B170" s="11" t="s">
        <v>497</v>
      </c>
      <c r="C170" s="20" t="s">
        <v>655</v>
      </c>
      <c r="D170" s="10"/>
      <c r="E170" s="15">
        <v>650</v>
      </c>
      <c r="F170" s="13"/>
    </row>
    <row r="171" spans="1:6" ht="43.5" customHeight="1">
      <c r="A171" s="11" t="s">
        <v>856</v>
      </c>
      <c r="B171" s="11" t="s">
        <v>497</v>
      </c>
      <c r="C171" s="20" t="s">
        <v>656</v>
      </c>
      <c r="D171" s="10"/>
      <c r="E171" s="15">
        <v>4320</v>
      </c>
      <c r="F171" s="13"/>
    </row>
    <row r="172" spans="1:6" ht="29.25" customHeight="1">
      <c r="A172" s="11"/>
      <c r="B172" s="17" t="s">
        <v>499</v>
      </c>
      <c r="C172" s="43" t="s">
        <v>500</v>
      </c>
      <c r="D172" s="10"/>
      <c r="E172" s="15"/>
      <c r="F172" s="13"/>
    </row>
    <row r="173" spans="1:6" ht="45" customHeight="1">
      <c r="A173" s="11" t="s">
        <v>857</v>
      </c>
      <c r="B173" s="11" t="s">
        <v>501</v>
      </c>
      <c r="C173" s="20" t="s">
        <v>657</v>
      </c>
      <c r="D173" s="10"/>
      <c r="E173" s="15">
        <v>300</v>
      </c>
      <c r="F173" s="13"/>
    </row>
    <row r="174" spans="1:6" ht="46.5" customHeight="1">
      <c r="A174" s="11" t="s">
        <v>858</v>
      </c>
      <c r="B174" s="11" t="s">
        <v>501</v>
      </c>
      <c r="C174" s="20" t="s">
        <v>658</v>
      </c>
      <c r="D174" s="10"/>
      <c r="E174" s="15">
        <v>1995</v>
      </c>
      <c r="F174" s="13"/>
    </row>
    <row r="175" spans="1:6" ht="45" customHeight="1">
      <c r="A175" s="11" t="s">
        <v>859</v>
      </c>
      <c r="B175" s="11" t="s">
        <v>501</v>
      </c>
      <c r="C175" s="20" t="s">
        <v>659</v>
      </c>
      <c r="D175" s="10"/>
      <c r="E175" s="15">
        <v>400</v>
      </c>
      <c r="F175" s="13"/>
    </row>
    <row r="176" spans="1:6" ht="46.5" customHeight="1">
      <c r="A176" s="11" t="s">
        <v>860</v>
      </c>
      <c r="B176" s="11" t="s">
        <v>501</v>
      </c>
      <c r="C176" s="20" t="s">
        <v>660</v>
      </c>
      <c r="D176" s="10"/>
      <c r="E176" s="15">
        <v>2660</v>
      </c>
      <c r="F176" s="13"/>
    </row>
    <row r="177" spans="1:6" ht="33" customHeight="1">
      <c r="A177" s="11" t="s">
        <v>861</v>
      </c>
      <c r="B177" s="11" t="s">
        <v>502</v>
      </c>
      <c r="C177" s="20" t="s">
        <v>661</v>
      </c>
      <c r="D177" s="10">
        <v>650</v>
      </c>
      <c r="E177" s="15">
        <v>650</v>
      </c>
      <c r="F177" s="13">
        <v>1.2</v>
      </c>
    </row>
    <row r="178" spans="1:6" ht="35.25" customHeight="1">
      <c r="A178" s="11" t="s">
        <v>862</v>
      </c>
      <c r="B178" s="11" t="s">
        <v>502</v>
      </c>
      <c r="C178" s="20" t="s">
        <v>662</v>
      </c>
      <c r="D178" s="10">
        <v>650</v>
      </c>
      <c r="E178" s="15">
        <v>4320</v>
      </c>
      <c r="F178" s="13">
        <v>1.2</v>
      </c>
    </row>
    <row r="179" spans="1:6" ht="32.25" customHeight="1">
      <c r="A179" s="11"/>
      <c r="B179" s="17" t="s">
        <v>503</v>
      </c>
      <c r="C179" s="43" t="s">
        <v>504</v>
      </c>
      <c r="D179" s="10"/>
      <c r="E179" s="15"/>
      <c r="F179" s="13"/>
    </row>
    <row r="180" spans="1:6" ht="48" customHeight="1">
      <c r="A180" s="11" t="s">
        <v>863</v>
      </c>
      <c r="B180" s="11" t="s">
        <v>503</v>
      </c>
      <c r="C180" s="20" t="s">
        <v>663</v>
      </c>
      <c r="D180" s="10"/>
      <c r="E180" s="15">
        <v>300</v>
      </c>
      <c r="F180" s="13"/>
    </row>
    <row r="181" spans="1:6" ht="45.75" customHeight="1">
      <c r="A181" s="11" t="s">
        <v>864</v>
      </c>
      <c r="B181" s="11" t="s">
        <v>503</v>
      </c>
      <c r="C181" s="20" t="s">
        <v>664</v>
      </c>
      <c r="D181" s="10"/>
      <c r="E181" s="15">
        <v>1995</v>
      </c>
      <c r="F181" s="13"/>
    </row>
    <row r="182" spans="1:6" ht="51.75" customHeight="1">
      <c r="A182" s="11" t="s">
        <v>865</v>
      </c>
      <c r="B182" s="11" t="s">
        <v>503</v>
      </c>
      <c r="C182" s="20" t="s">
        <v>665</v>
      </c>
      <c r="D182" s="10"/>
      <c r="E182" s="15">
        <v>400</v>
      </c>
      <c r="F182" s="13"/>
    </row>
    <row r="183" spans="1:6" ht="45.75" customHeight="1">
      <c r="A183" s="11" t="s">
        <v>866</v>
      </c>
      <c r="B183" s="11" t="s">
        <v>503</v>
      </c>
      <c r="C183" s="20" t="s">
        <v>666</v>
      </c>
      <c r="D183" s="10"/>
      <c r="E183" s="15">
        <v>2660</v>
      </c>
      <c r="F183" s="13"/>
    </row>
    <row r="184" spans="1:6" ht="33" customHeight="1">
      <c r="A184" s="11" t="s">
        <v>867</v>
      </c>
      <c r="B184" s="11" t="s">
        <v>503</v>
      </c>
      <c r="C184" s="20" t="s">
        <v>667</v>
      </c>
      <c r="D184" s="10"/>
      <c r="E184" s="15">
        <v>650</v>
      </c>
      <c r="F184" s="13"/>
    </row>
    <row r="185" spans="1:6" ht="33" customHeight="1">
      <c r="A185" s="11" t="s">
        <v>868</v>
      </c>
      <c r="B185" s="11" t="s">
        <v>503</v>
      </c>
      <c r="C185" s="20" t="s">
        <v>668</v>
      </c>
      <c r="D185" s="10"/>
      <c r="E185" s="15">
        <v>4320</v>
      </c>
      <c r="F185" s="13"/>
    </row>
    <row r="186" spans="1:6" ht="28.5" customHeight="1">
      <c r="A186" s="11"/>
      <c r="B186" s="18"/>
      <c r="C186" s="29" t="s">
        <v>513</v>
      </c>
      <c r="D186" s="12"/>
      <c r="E186" s="15"/>
      <c r="F186" s="13"/>
    </row>
    <row r="187" spans="1:6" ht="28.5" customHeight="1">
      <c r="A187" s="30" t="s">
        <v>869</v>
      </c>
      <c r="B187" s="11" t="s">
        <v>445</v>
      </c>
      <c r="C187" s="6" t="s">
        <v>613</v>
      </c>
      <c r="D187" s="27"/>
      <c r="E187" s="27">
        <v>600</v>
      </c>
      <c r="F187" s="13"/>
    </row>
    <row r="188" spans="1:6" ht="28.5" customHeight="1">
      <c r="A188" s="30" t="s">
        <v>870</v>
      </c>
      <c r="B188" s="11" t="s">
        <v>445</v>
      </c>
      <c r="C188" s="6" t="s">
        <v>614</v>
      </c>
      <c r="D188" s="27"/>
      <c r="E188" s="27">
        <v>2850</v>
      </c>
      <c r="F188" s="13"/>
    </row>
    <row r="189" spans="1:6" ht="28.5" customHeight="1">
      <c r="A189" s="30" t="s">
        <v>871</v>
      </c>
      <c r="B189" s="11" t="s">
        <v>445</v>
      </c>
      <c r="C189" s="6" t="s">
        <v>615</v>
      </c>
      <c r="D189" s="27"/>
      <c r="E189" s="27">
        <v>5400</v>
      </c>
      <c r="F189" s="13"/>
    </row>
    <row r="190" spans="1:6" ht="28.5" customHeight="1">
      <c r="A190" s="30" t="s">
        <v>872</v>
      </c>
      <c r="B190" s="11" t="s">
        <v>445</v>
      </c>
      <c r="C190" s="6" t="s">
        <v>616</v>
      </c>
      <c r="D190" s="27"/>
      <c r="E190" s="27">
        <v>900</v>
      </c>
      <c r="F190" s="13"/>
    </row>
    <row r="191" spans="1:6" ht="28.5" customHeight="1">
      <c r="A191" s="30" t="s">
        <v>873</v>
      </c>
      <c r="B191" s="11" t="s">
        <v>445</v>
      </c>
      <c r="C191" s="6" t="s">
        <v>617</v>
      </c>
      <c r="D191" s="27"/>
      <c r="E191" s="27">
        <v>4275</v>
      </c>
      <c r="F191" s="13"/>
    </row>
    <row r="192" spans="1:6" ht="28.5" customHeight="1">
      <c r="A192" s="30" t="s">
        <v>874</v>
      </c>
      <c r="B192" s="11" t="s">
        <v>445</v>
      </c>
      <c r="C192" s="6" t="s">
        <v>618</v>
      </c>
      <c r="D192" s="27"/>
      <c r="E192" s="27">
        <v>8100</v>
      </c>
      <c r="F192" s="13"/>
    </row>
    <row r="193" spans="1:6" ht="46.5" customHeight="1">
      <c r="A193" s="30" t="s">
        <v>875</v>
      </c>
      <c r="B193" s="11" t="s">
        <v>514</v>
      </c>
      <c r="C193" s="6" t="s">
        <v>531</v>
      </c>
      <c r="D193" s="27">
        <v>350</v>
      </c>
      <c r="E193" s="27">
        <v>350</v>
      </c>
      <c r="F193" s="13"/>
    </row>
    <row r="194" spans="1:6" ht="45.75" customHeight="1">
      <c r="A194" s="30" t="s">
        <v>876</v>
      </c>
      <c r="B194" s="11" t="s">
        <v>514</v>
      </c>
      <c r="C194" s="6" t="s">
        <v>532</v>
      </c>
      <c r="D194" s="27">
        <v>3000</v>
      </c>
      <c r="E194" s="27">
        <v>3150</v>
      </c>
      <c r="F194" s="13"/>
    </row>
    <row r="195" spans="1:6" ht="28.5" customHeight="1">
      <c r="A195" s="11"/>
      <c r="B195" s="18"/>
      <c r="C195" s="29" t="s">
        <v>508</v>
      </c>
      <c r="D195" s="12"/>
      <c r="E195" s="15"/>
      <c r="F195" s="13"/>
    </row>
    <row r="196" spans="1:6" ht="18.75">
      <c r="A196" s="11" t="s">
        <v>877</v>
      </c>
      <c r="B196" s="18" t="s">
        <v>439</v>
      </c>
      <c r="C196" s="21" t="s">
        <v>440</v>
      </c>
      <c r="D196" s="12">
        <v>300</v>
      </c>
      <c r="E196" s="15">
        <v>400</v>
      </c>
      <c r="F196" s="13">
        <v>1.2</v>
      </c>
    </row>
    <row r="197" spans="1:6" ht="18.75">
      <c r="A197" s="11" t="s">
        <v>878</v>
      </c>
      <c r="B197" s="18" t="s">
        <v>439</v>
      </c>
      <c r="C197" s="21" t="s">
        <v>443</v>
      </c>
      <c r="D197" s="12">
        <v>1800</v>
      </c>
      <c r="E197" s="15">
        <v>2660</v>
      </c>
      <c r="F197" s="13">
        <v>1.2</v>
      </c>
    </row>
    <row r="198" spans="1:6" ht="18.75">
      <c r="A198" s="11" t="s">
        <v>879</v>
      </c>
      <c r="B198" s="18" t="s">
        <v>439</v>
      </c>
      <c r="C198" s="21" t="s">
        <v>441</v>
      </c>
      <c r="D198" s="12">
        <v>200</v>
      </c>
      <c r="E198" s="15">
        <v>250</v>
      </c>
      <c r="F198" s="13">
        <v>1.2</v>
      </c>
    </row>
    <row r="199" spans="1:6" ht="18.75">
      <c r="A199" s="11" t="s">
        <v>880</v>
      </c>
      <c r="B199" s="18" t="s">
        <v>439</v>
      </c>
      <c r="C199" s="21" t="s">
        <v>442</v>
      </c>
      <c r="D199" s="12">
        <v>1200</v>
      </c>
      <c r="E199" s="15">
        <v>1660</v>
      </c>
      <c r="F199" s="13">
        <v>1.2</v>
      </c>
    </row>
    <row r="200" spans="1:6" ht="30">
      <c r="A200" s="11" t="s">
        <v>881</v>
      </c>
      <c r="B200" s="11" t="s">
        <v>358</v>
      </c>
      <c r="C200" s="20" t="s">
        <v>357</v>
      </c>
      <c r="D200" s="7">
        <v>300</v>
      </c>
      <c r="E200" s="15">
        <v>360</v>
      </c>
      <c r="F200" s="13">
        <v>1.2</v>
      </c>
    </row>
    <row r="201" spans="1:6" ht="30">
      <c r="A201" s="11" t="s">
        <v>882</v>
      </c>
      <c r="B201" s="11" t="s">
        <v>360</v>
      </c>
      <c r="C201" s="20" t="s">
        <v>361</v>
      </c>
      <c r="D201" s="7">
        <v>300</v>
      </c>
      <c r="E201" s="15">
        <v>360</v>
      </c>
      <c r="F201" s="13">
        <v>1.2</v>
      </c>
    </row>
    <row r="202" spans="1:6" ht="30">
      <c r="A202" s="11" t="s">
        <v>883</v>
      </c>
      <c r="B202" s="11" t="s">
        <v>362</v>
      </c>
      <c r="C202" s="20" t="s">
        <v>331</v>
      </c>
      <c r="D202" s="7">
        <v>300</v>
      </c>
      <c r="E202" s="15">
        <v>360</v>
      </c>
      <c r="F202" s="13">
        <v>1.2</v>
      </c>
    </row>
    <row r="203" spans="1:6" ht="18.75">
      <c r="A203" s="11" t="s">
        <v>884</v>
      </c>
      <c r="B203" s="11" t="s">
        <v>363</v>
      </c>
      <c r="C203" s="20" t="s">
        <v>334</v>
      </c>
      <c r="D203" s="7">
        <v>300</v>
      </c>
      <c r="E203" s="15">
        <v>360</v>
      </c>
      <c r="F203" s="13">
        <v>1.2</v>
      </c>
    </row>
    <row r="204" spans="1:6" ht="18.75">
      <c r="A204" s="11" t="s">
        <v>885</v>
      </c>
      <c r="B204" s="11" t="s">
        <v>359</v>
      </c>
      <c r="C204" s="20" t="s">
        <v>364</v>
      </c>
      <c r="D204" s="7">
        <v>300</v>
      </c>
      <c r="E204" s="15">
        <v>360</v>
      </c>
      <c r="F204" s="13">
        <v>1.2</v>
      </c>
    </row>
    <row r="205" spans="1:6" ht="16.5" customHeight="1">
      <c r="A205" s="11" t="s">
        <v>886</v>
      </c>
      <c r="B205" s="11" t="s">
        <v>365</v>
      </c>
      <c r="C205" s="20" t="s">
        <v>340</v>
      </c>
      <c r="D205" s="7">
        <v>350</v>
      </c>
      <c r="E205" s="15">
        <v>420</v>
      </c>
      <c r="F205" s="13">
        <v>1.2</v>
      </c>
    </row>
    <row r="206" spans="1:6" ht="16.5" customHeight="1">
      <c r="A206" s="11" t="s">
        <v>887</v>
      </c>
      <c r="B206" s="11" t="s">
        <v>366</v>
      </c>
      <c r="C206" s="20" t="s">
        <v>343</v>
      </c>
      <c r="D206" s="7">
        <v>350</v>
      </c>
      <c r="E206" s="15">
        <v>420</v>
      </c>
      <c r="F206" s="13">
        <v>1.2</v>
      </c>
    </row>
    <row r="207" spans="1:6" ht="30">
      <c r="A207" s="11" t="s">
        <v>888</v>
      </c>
      <c r="B207" s="11" t="s">
        <v>152</v>
      </c>
      <c r="C207" s="20" t="s">
        <v>151</v>
      </c>
      <c r="D207" s="7">
        <v>200</v>
      </c>
      <c r="E207" s="15">
        <v>240</v>
      </c>
      <c r="F207" s="13">
        <v>1.2</v>
      </c>
    </row>
    <row r="208" spans="1:6" ht="30">
      <c r="A208" s="11" t="s">
        <v>889</v>
      </c>
      <c r="B208" s="11" t="s">
        <v>367</v>
      </c>
      <c r="C208" s="20" t="s">
        <v>239</v>
      </c>
      <c r="D208" s="7">
        <v>300</v>
      </c>
      <c r="E208" s="15">
        <v>360</v>
      </c>
      <c r="F208" s="13">
        <v>1.2</v>
      </c>
    </row>
    <row r="209" spans="1:5" ht="18.75">
      <c r="A209" s="11" t="s">
        <v>890</v>
      </c>
      <c r="B209" s="11" t="s">
        <v>669</v>
      </c>
      <c r="C209" s="37" t="s">
        <v>670</v>
      </c>
      <c r="D209" s="38">
        <v>200</v>
      </c>
      <c r="E209" s="38">
        <v>200</v>
      </c>
    </row>
    <row r="210" spans="1:5" ht="18.75">
      <c r="A210" s="11" t="s">
        <v>891</v>
      </c>
      <c r="B210" s="11" t="s">
        <v>669</v>
      </c>
      <c r="C210" s="37" t="s">
        <v>671</v>
      </c>
      <c r="D210" s="38">
        <v>950</v>
      </c>
      <c r="E210" s="38">
        <v>950</v>
      </c>
    </row>
    <row r="211" spans="1:5" ht="18.75">
      <c r="A211" s="11" t="s">
        <v>892</v>
      </c>
      <c r="B211" s="11" t="s">
        <v>669</v>
      </c>
      <c r="C211" s="37" t="s">
        <v>672</v>
      </c>
      <c r="D211" s="38">
        <v>1800</v>
      </c>
      <c r="E211" s="38">
        <v>1800</v>
      </c>
    </row>
    <row r="212" spans="1:5" ht="18.75">
      <c r="A212" s="11" t="s">
        <v>893</v>
      </c>
      <c r="B212" s="11" t="s">
        <v>669</v>
      </c>
      <c r="C212" s="37" t="s">
        <v>673</v>
      </c>
      <c r="D212" s="38">
        <v>250</v>
      </c>
      <c r="E212" s="38">
        <v>250</v>
      </c>
    </row>
    <row r="213" spans="1:5" ht="18.75">
      <c r="A213" s="11" t="s">
        <v>894</v>
      </c>
      <c r="B213" s="11" t="s">
        <v>669</v>
      </c>
      <c r="C213" s="37" t="s">
        <v>674</v>
      </c>
      <c r="D213" s="38">
        <v>1180</v>
      </c>
      <c r="E213" s="38">
        <v>1180</v>
      </c>
    </row>
    <row r="214" spans="1:5" ht="18.75">
      <c r="A214" s="11" t="s">
        <v>895</v>
      </c>
      <c r="B214" s="11" t="s">
        <v>669</v>
      </c>
      <c r="C214" s="37" t="s">
        <v>675</v>
      </c>
      <c r="D214" s="38">
        <v>2250</v>
      </c>
      <c r="E214" s="38">
        <v>2250</v>
      </c>
    </row>
    <row r="215" spans="1:5" ht="18.75">
      <c r="A215" s="11" t="s">
        <v>896</v>
      </c>
      <c r="B215" s="11" t="s">
        <v>669</v>
      </c>
      <c r="C215" s="37" t="s">
        <v>676</v>
      </c>
      <c r="D215" s="38">
        <v>300</v>
      </c>
      <c r="E215" s="38">
        <v>300</v>
      </c>
    </row>
    <row r="216" spans="1:5" ht="18.75">
      <c r="A216" s="11" t="s">
        <v>897</v>
      </c>
      <c r="B216" s="11" t="s">
        <v>669</v>
      </c>
      <c r="C216" s="37" t="s">
        <v>677</v>
      </c>
      <c r="D216" s="38">
        <v>1425</v>
      </c>
      <c r="E216" s="38">
        <v>1425</v>
      </c>
    </row>
    <row r="217" spans="1:5" ht="18.75">
      <c r="A217" s="11" t="s">
        <v>898</v>
      </c>
      <c r="B217" s="11" t="s">
        <v>669</v>
      </c>
      <c r="C217" s="37" t="s">
        <v>678</v>
      </c>
      <c r="D217" s="38">
        <v>2700</v>
      </c>
      <c r="E217" s="38">
        <v>2700</v>
      </c>
    </row>
    <row r="218" spans="1:5" ht="18.75">
      <c r="A218" s="11" t="s">
        <v>899</v>
      </c>
      <c r="B218" s="11" t="s">
        <v>359</v>
      </c>
      <c r="C218" s="20" t="s">
        <v>679</v>
      </c>
      <c r="D218" s="15">
        <v>360</v>
      </c>
      <c r="E218" s="15">
        <v>360</v>
      </c>
    </row>
    <row r="219" spans="1:5" ht="18.75">
      <c r="A219" s="11" t="s">
        <v>900</v>
      </c>
      <c r="B219" s="11" t="s">
        <v>359</v>
      </c>
      <c r="C219" s="20" t="s">
        <v>680</v>
      </c>
      <c r="D219" s="15">
        <v>1710</v>
      </c>
      <c r="E219" s="15">
        <v>1710</v>
      </c>
    </row>
    <row r="220" spans="1:5" ht="18.75">
      <c r="A220" s="11" t="s">
        <v>901</v>
      </c>
      <c r="B220" s="11" t="s">
        <v>359</v>
      </c>
      <c r="C220" s="20" t="s">
        <v>681</v>
      </c>
      <c r="D220" s="15">
        <v>3240</v>
      </c>
      <c r="E220" s="15">
        <v>3240</v>
      </c>
    </row>
    <row r="221" spans="1:5" ht="18.75">
      <c r="A221" s="11" t="s">
        <v>902</v>
      </c>
      <c r="B221" s="11" t="s">
        <v>359</v>
      </c>
      <c r="C221" s="20" t="s">
        <v>682</v>
      </c>
      <c r="D221" s="15">
        <v>460</v>
      </c>
      <c r="E221" s="15">
        <v>460</v>
      </c>
    </row>
    <row r="222" spans="1:5" ht="18.75">
      <c r="A222" s="11" t="s">
        <v>903</v>
      </c>
      <c r="B222" s="11" t="s">
        <v>359</v>
      </c>
      <c r="C222" s="20" t="s">
        <v>683</v>
      </c>
      <c r="D222" s="15">
        <v>2185</v>
      </c>
      <c r="E222" s="15">
        <v>2185</v>
      </c>
    </row>
    <row r="223" spans="1:5" ht="18.75">
      <c r="A223" s="11" t="s">
        <v>904</v>
      </c>
      <c r="B223" s="11" t="s">
        <v>359</v>
      </c>
      <c r="C223" s="20" t="s">
        <v>684</v>
      </c>
      <c r="D223" s="15">
        <v>4140</v>
      </c>
      <c r="E223" s="15">
        <v>4140</v>
      </c>
    </row>
    <row r="224" spans="1:5" ht="33" customHeight="1">
      <c r="A224" s="11" t="s">
        <v>905</v>
      </c>
      <c r="B224" s="11" t="s">
        <v>685</v>
      </c>
      <c r="C224" s="37" t="s">
        <v>686</v>
      </c>
      <c r="D224" s="38">
        <v>250</v>
      </c>
      <c r="E224" s="38">
        <v>250</v>
      </c>
    </row>
    <row r="225" spans="1:5" ht="33" customHeight="1">
      <c r="A225" s="11" t="s">
        <v>906</v>
      </c>
      <c r="B225" s="11" t="s">
        <v>685</v>
      </c>
      <c r="C225" s="37" t="s">
        <v>687</v>
      </c>
      <c r="D225" s="38">
        <v>1180</v>
      </c>
      <c r="E225" s="38">
        <v>1180</v>
      </c>
    </row>
    <row r="226" spans="1:5" ht="30.75" customHeight="1">
      <c r="A226" s="11" t="s">
        <v>907</v>
      </c>
      <c r="B226" s="11" t="s">
        <v>685</v>
      </c>
      <c r="C226" s="37" t="s">
        <v>688</v>
      </c>
      <c r="D226" s="38">
        <v>2250</v>
      </c>
      <c r="E226" s="38">
        <v>2250</v>
      </c>
    </row>
    <row r="227" spans="1:5" ht="32.25" customHeight="1">
      <c r="A227" s="11" t="s">
        <v>908</v>
      </c>
      <c r="B227" s="11" t="s">
        <v>689</v>
      </c>
      <c r="C227" s="37" t="s">
        <v>690</v>
      </c>
      <c r="D227" s="38">
        <v>300</v>
      </c>
      <c r="E227" s="38">
        <v>300</v>
      </c>
    </row>
    <row r="228" spans="1:5" ht="32.25" customHeight="1">
      <c r="A228" s="11" t="s">
        <v>909</v>
      </c>
      <c r="B228" s="11" t="s">
        <v>689</v>
      </c>
      <c r="C228" s="37" t="s">
        <v>691</v>
      </c>
      <c r="D228" s="38">
        <v>1425</v>
      </c>
      <c r="E228" s="38">
        <v>1425</v>
      </c>
    </row>
    <row r="229" spans="1:5" ht="32.25" customHeight="1">
      <c r="A229" s="11" t="s">
        <v>910</v>
      </c>
      <c r="B229" s="11" t="s">
        <v>689</v>
      </c>
      <c r="C229" s="37" t="s">
        <v>692</v>
      </c>
      <c r="D229" s="38">
        <v>2700</v>
      </c>
      <c r="E229" s="38">
        <v>2700</v>
      </c>
    </row>
    <row r="230" spans="1:7" ht="18.75">
      <c r="A230" s="11"/>
      <c r="B230" s="11"/>
      <c r="C230" s="23" t="s">
        <v>507</v>
      </c>
      <c r="D230" s="7"/>
      <c r="E230" s="15"/>
      <c r="F230" s="13"/>
      <c r="G230" s="8" t="s">
        <v>455</v>
      </c>
    </row>
    <row r="231" spans="1:6" ht="30">
      <c r="A231" s="11" t="s">
        <v>911</v>
      </c>
      <c r="B231" s="11" t="s">
        <v>515</v>
      </c>
      <c r="C231" s="20" t="s">
        <v>516</v>
      </c>
      <c r="D231" s="7"/>
      <c r="E231" s="15">
        <v>660</v>
      </c>
      <c r="F231" s="13"/>
    </row>
    <row r="232" spans="1:6" ht="30">
      <c r="A232" s="11" t="s">
        <v>912</v>
      </c>
      <c r="B232" s="11" t="s">
        <v>515</v>
      </c>
      <c r="C232" s="20" t="s">
        <v>522</v>
      </c>
      <c r="D232" s="7"/>
      <c r="E232" s="15">
        <v>1750</v>
      </c>
      <c r="F232" s="13"/>
    </row>
    <row r="233" spans="1:6" ht="30">
      <c r="A233" s="11" t="s">
        <v>913</v>
      </c>
      <c r="B233" s="11" t="s">
        <v>515</v>
      </c>
      <c r="C233" s="20" t="s">
        <v>523</v>
      </c>
      <c r="D233" s="7"/>
      <c r="E233" s="15">
        <v>3180</v>
      </c>
      <c r="F233" s="13"/>
    </row>
    <row r="234" spans="1:6" ht="18.75">
      <c r="A234" s="11" t="s">
        <v>914</v>
      </c>
      <c r="B234" s="11" t="s">
        <v>460</v>
      </c>
      <c r="C234" s="20" t="s">
        <v>462</v>
      </c>
      <c r="D234" s="12">
        <v>800</v>
      </c>
      <c r="E234" s="15">
        <v>960</v>
      </c>
      <c r="F234" s="13"/>
    </row>
    <row r="235" spans="1:6" ht="18.75">
      <c r="A235" s="11" t="s">
        <v>915</v>
      </c>
      <c r="B235" s="11" t="s">
        <v>461</v>
      </c>
      <c r="C235" s="20" t="s">
        <v>463</v>
      </c>
      <c r="D235" s="12">
        <v>700</v>
      </c>
      <c r="E235" s="15">
        <v>840</v>
      </c>
      <c r="F235" s="13"/>
    </row>
    <row r="236" spans="1:5" ht="18.75">
      <c r="A236" s="11"/>
      <c r="B236" s="11"/>
      <c r="C236" s="23" t="s">
        <v>608</v>
      </c>
      <c r="D236" s="33"/>
      <c r="E236" s="36"/>
    </row>
    <row r="237" spans="1:5" ht="18.75">
      <c r="A237" s="11" t="s">
        <v>916</v>
      </c>
      <c r="B237" s="11" t="s">
        <v>701</v>
      </c>
      <c r="C237" s="37" t="s">
        <v>702</v>
      </c>
      <c r="D237" s="10">
        <v>800</v>
      </c>
      <c r="E237" s="10">
        <v>900</v>
      </c>
    </row>
    <row r="238" spans="1:5" ht="18.75">
      <c r="A238" s="11" t="s">
        <v>917</v>
      </c>
      <c r="B238" s="11" t="s">
        <v>609</v>
      </c>
      <c r="C238" s="37" t="s">
        <v>703</v>
      </c>
      <c r="D238" s="10">
        <v>1200</v>
      </c>
      <c r="E238" s="10">
        <v>900</v>
      </c>
    </row>
    <row r="239" spans="1:5" ht="18.75">
      <c r="A239" s="11" t="s">
        <v>918</v>
      </c>
      <c r="B239" s="11" t="s">
        <v>609</v>
      </c>
      <c r="C239" s="37" t="s">
        <v>704</v>
      </c>
      <c r="D239" s="10">
        <v>1700</v>
      </c>
      <c r="E239" s="10">
        <v>4275</v>
      </c>
    </row>
    <row r="240" spans="1:5" ht="18.75">
      <c r="A240" s="11" t="s">
        <v>919</v>
      </c>
      <c r="B240" s="11" t="s">
        <v>609</v>
      </c>
      <c r="C240" s="37" t="s">
        <v>705</v>
      </c>
      <c r="D240" s="10">
        <v>400</v>
      </c>
      <c r="E240" s="10">
        <v>8100</v>
      </c>
    </row>
    <row r="241" spans="1:5" ht="18.75">
      <c r="A241" s="11" t="s">
        <v>920</v>
      </c>
      <c r="B241" s="11" t="s">
        <v>611</v>
      </c>
      <c r="C241" s="37" t="s">
        <v>706</v>
      </c>
      <c r="D241" s="10">
        <v>300</v>
      </c>
      <c r="E241" s="10">
        <v>450</v>
      </c>
    </row>
    <row r="242" spans="1:5" ht="18.75">
      <c r="A242" s="11" t="s">
        <v>921</v>
      </c>
      <c r="B242" s="11" t="s">
        <v>611</v>
      </c>
      <c r="C242" s="37" t="s">
        <v>707</v>
      </c>
      <c r="D242" s="10">
        <v>300</v>
      </c>
      <c r="E242" s="10">
        <v>2140</v>
      </c>
    </row>
    <row r="243" spans="1:5" ht="18.75">
      <c r="A243" s="11" t="s">
        <v>922</v>
      </c>
      <c r="B243" s="11" t="s">
        <v>611</v>
      </c>
      <c r="C243" s="37" t="s">
        <v>708</v>
      </c>
      <c r="D243" s="10">
        <v>300</v>
      </c>
      <c r="E243" s="10">
        <v>4050</v>
      </c>
    </row>
    <row r="244" spans="1:5" ht="30">
      <c r="A244" s="11" t="s">
        <v>923</v>
      </c>
      <c r="B244" s="11" t="s">
        <v>610</v>
      </c>
      <c r="C244" s="37" t="s">
        <v>709</v>
      </c>
      <c r="D244" s="10">
        <v>1500</v>
      </c>
      <c r="E244" s="10">
        <v>1500</v>
      </c>
    </row>
    <row r="245" spans="1:5" ht="30">
      <c r="A245" s="11" t="s">
        <v>924</v>
      </c>
      <c r="B245" s="11" t="s">
        <v>609</v>
      </c>
      <c r="C245" s="37" t="s">
        <v>612</v>
      </c>
      <c r="D245" s="10">
        <v>300</v>
      </c>
      <c r="E245" s="15">
        <v>1500</v>
      </c>
    </row>
    <row r="246" spans="1:6" ht="18.75">
      <c r="A246" s="11"/>
      <c r="B246" s="11"/>
      <c r="C246" s="23" t="s">
        <v>505</v>
      </c>
      <c r="D246" s="7"/>
      <c r="E246" s="15"/>
      <c r="F246" s="13">
        <v>1.2</v>
      </c>
    </row>
    <row r="247" spans="1:6" ht="30">
      <c r="A247" s="11" t="s">
        <v>925</v>
      </c>
      <c r="B247" s="11" t="s">
        <v>381</v>
      </c>
      <c r="C247" s="20" t="s">
        <v>604</v>
      </c>
      <c r="D247" s="12">
        <v>1500</v>
      </c>
      <c r="E247" s="15">
        <v>900</v>
      </c>
      <c r="F247" s="13">
        <v>1.2</v>
      </c>
    </row>
    <row r="248" spans="1:6" ht="18.75">
      <c r="A248" s="11" t="s">
        <v>926</v>
      </c>
      <c r="B248" s="18" t="s">
        <v>447</v>
      </c>
      <c r="C248" s="21" t="s">
        <v>454</v>
      </c>
      <c r="D248" s="12">
        <v>1500</v>
      </c>
      <c r="E248" s="15">
        <v>1800</v>
      </c>
      <c r="F248" s="13">
        <v>1.2</v>
      </c>
    </row>
    <row r="249" spans="1:6" ht="18.75">
      <c r="A249" s="11" t="s">
        <v>927</v>
      </c>
      <c r="B249" s="18" t="s">
        <v>447</v>
      </c>
      <c r="C249" s="21" t="s">
        <v>448</v>
      </c>
      <c r="D249" s="12">
        <v>2000</v>
      </c>
      <c r="E249" s="15">
        <v>2400</v>
      </c>
      <c r="F249" s="13">
        <v>1.2</v>
      </c>
    </row>
    <row r="250" spans="1:6" ht="18.75">
      <c r="A250" s="11" t="s">
        <v>928</v>
      </c>
      <c r="B250" s="18" t="s">
        <v>447</v>
      </c>
      <c r="C250" s="21" t="s">
        <v>449</v>
      </c>
      <c r="D250" s="12">
        <v>1500</v>
      </c>
      <c r="E250" s="15">
        <v>1800</v>
      </c>
      <c r="F250" s="13">
        <v>1.2</v>
      </c>
    </row>
    <row r="251" spans="1:6" ht="18.75">
      <c r="A251" s="11" t="s">
        <v>929</v>
      </c>
      <c r="B251" s="18" t="s">
        <v>447</v>
      </c>
      <c r="C251" s="21" t="s">
        <v>450</v>
      </c>
      <c r="D251" s="12">
        <v>900</v>
      </c>
      <c r="E251" s="15">
        <v>1100</v>
      </c>
      <c r="F251" s="13">
        <v>1.2</v>
      </c>
    </row>
    <row r="252" spans="1:6" ht="18.75">
      <c r="A252" s="11" t="s">
        <v>930</v>
      </c>
      <c r="B252" s="18" t="s">
        <v>447</v>
      </c>
      <c r="C252" s="21" t="s">
        <v>451</v>
      </c>
      <c r="D252" s="12">
        <v>2100</v>
      </c>
      <c r="E252" s="15">
        <v>2500</v>
      </c>
      <c r="F252" s="13">
        <v>1.2</v>
      </c>
    </row>
    <row r="253" spans="1:6" ht="18.75">
      <c r="A253" s="11" t="s">
        <v>931</v>
      </c>
      <c r="B253" s="18" t="s">
        <v>447</v>
      </c>
      <c r="C253" s="21" t="s">
        <v>509</v>
      </c>
      <c r="D253" s="12">
        <v>2100</v>
      </c>
      <c r="E253" s="15">
        <v>1100</v>
      </c>
      <c r="F253" s="13"/>
    </row>
    <row r="254" spans="1:6" ht="18.75">
      <c r="A254" s="11" t="s">
        <v>932</v>
      </c>
      <c r="B254" s="18" t="s">
        <v>447</v>
      </c>
      <c r="C254" s="21" t="s">
        <v>510</v>
      </c>
      <c r="D254" s="12"/>
      <c r="E254" s="15">
        <v>2700</v>
      </c>
      <c r="F254" s="13"/>
    </row>
    <row r="255" spans="1:6" ht="18.75">
      <c r="A255" s="11" t="s">
        <v>933</v>
      </c>
      <c r="B255" s="18" t="s">
        <v>447</v>
      </c>
      <c r="C255" s="21" t="s">
        <v>511</v>
      </c>
      <c r="D255" s="12"/>
      <c r="E255" s="15">
        <v>3000</v>
      </c>
      <c r="F255" s="13"/>
    </row>
    <row r="256" spans="1:6" ht="18.75">
      <c r="A256" s="11" t="s">
        <v>934</v>
      </c>
      <c r="B256" s="18" t="s">
        <v>447</v>
      </c>
      <c r="C256" s="21" t="s">
        <v>512</v>
      </c>
      <c r="D256" s="12"/>
      <c r="E256" s="15">
        <v>5800</v>
      </c>
      <c r="F256" s="13"/>
    </row>
    <row r="257" spans="1:6" ht="18.75">
      <c r="A257" s="11" t="s">
        <v>935</v>
      </c>
      <c r="B257" s="18" t="s">
        <v>606</v>
      </c>
      <c r="C257" s="21" t="s">
        <v>605</v>
      </c>
      <c r="D257" s="12"/>
      <c r="E257" s="15">
        <v>150</v>
      </c>
      <c r="F257" s="13"/>
    </row>
    <row r="258" spans="1:6" ht="18.75">
      <c r="A258" s="11"/>
      <c r="B258" s="18"/>
      <c r="C258" s="29" t="s">
        <v>471</v>
      </c>
      <c r="D258" s="12"/>
      <c r="E258" s="15"/>
      <c r="F258" s="13"/>
    </row>
    <row r="259" spans="1:6" ht="18.75">
      <c r="A259" s="11" t="s">
        <v>936</v>
      </c>
      <c r="B259" s="11" t="s">
        <v>41</v>
      </c>
      <c r="C259" s="20" t="s">
        <v>44</v>
      </c>
      <c r="D259" s="7">
        <v>300</v>
      </c>
      <c r="E259" s="15">
        <v>200</v>
      </c>
      <c r="F259" s="13">
        <v>1.2</v>
      </c>
    </row>
    <row r="260" spans="1:6" ht="18.75">
      <c r="A260" s="11" t="s">
        <v>937</v>
      </c>
      <c r="B260" s="11" t="s">
        <v>42</v>
      </c>
      <c r="C260" s="20" t="s">
        <v>43</v>
      </c>
      <c r="D260" s="7">
        <v>300</v>
      </c>
      <c r="E260" s="15">
        <v>200</v>
      </c>
      <c r="F260" s="13">
        <v>1.2</v>
      </c>
    </row>
    <row r="261" spans="1:6" ht="18.75">
      <c r="A261" s="11" t="s">
        <v>938</v>
      </c>
      <c r="B261" s="11" t="s">
        <v>47</v>
      </c>
      <c r="C261" s="20" t="s">
        <v>121</v>
      </c>
      <c r="D261" s="7">
        <v>300</v>
      </c>
      <c r="E261" s="15">
        <v>200</v>
      </c>
      <c r="F261" s="13"/>
    </row>
    <row r="262" spans="1:6" ht="18.75">
      <c r="A262" s="11" t="s">
        <v>939</v>
      </c>
      <c r="B262" s="11" t="s">
        <v>47</v>
      </c>
      <c r="C262" s="20" t="s">
        <v>122</v>
      </c>
      <c r="D262" s="7">
        <v>400</v>
      </c>
      <c r="E262" s="15">
        <v>400</v>
      </c>
      <c r="F262" s="13"/>
    </row>
    <row r="263" spans="1:6" ht="18.75">
      <c r="A263" s="11" t="s">
        <v>940</v>
      </c>
      <c r="B263" s="5" t="s">
        <v>476</v>
      </c>
      <c r="C263" s="6" t="s">
        <v>477</v>
      </c>
      <c r="D263" s="12"/>
      <c r="E263" s="15">
        <v>200</v>
      </c>
      <c r="F263" s="13"/>
    </row>
    <row r="264" spans="1:6" ht="18.75" hidden="1">
      <c r="A264" s="11"/>
      <c r="B264" s="11"/>
      <c r="C264" s="23" t="s">
        <v>479</v>
      </c>
      <c r="D264" s="7"/>
      <c r="E264" s="15"/>
      <c r="F264" s="13"/>
    </row>
    <row r="265" spans="1:6" ht="18.75" hidden="1">
      <c r="A265" s="11">
        <v>128</v>
      </c>
      <c r="B265" s="11" t="s">
        <v>46</v>
      </c>
      <c r="C265" s="20" t="s">
        <v>45</v>
      </c>
      <c r="D265" s="7">
        <v>300</v>
      </c>
      <c r="E265" s="15">
        <v>360</v>
      </c>
      <c r="F265" s="13">
        <v>1.2</v>
      </c>
    </row>
    <row r="266" spans="1:6" ht="18.75" hidden="1">
      <c r="A266" s="11">
        <v>129</v>
      </c>
      <c r="B266" s="11" t="s">
        <v>158</v>
      </c>
      <c r="C266" s="20" t="s">
        <v>159</v>
      </c>
      <c r="D266" s="7">
        <v>300</v>
      </c>
      <c r="E266" s="15">
        <v>360</v>
      </c>
      <c r="F266" s="13">
        <v>1.2</v>
      </c>
    </row>
    <row r="267" spans="1:6" ht="18.75" hidden="1">
      <c r="A267" s="11">
        <v>130</v>
      </c>
      <c r="B267" s="11" t="s">
        <v>160</v>
      </c>
      <c r="C267" s="20" t="s">
        <v>194</v>
      </c>
      <c r="D267" s="7">
        <v>300</v>
      </c>
      <c r="E267" s="15">
        <v>360</v>
      </c>
      <c r="F267" s="13">
        <v>1.2</v>
      </c>
    </row>
    <row r="268" spans="1:6" ht="18.75" hidden="1">
      <c r="A268" s="11">
        <v>131</v>
      </c>
      <c r="B268" s="11" t="s">
        <v>161</v>
      </c>
      <c r="C268" s="20" t="s">
        <v>292</v>
      </c>
      <c r="D268" s="7">
        <v>300</v>
      </c>
      <c r="E268" s="15">
        <v>360</v>
      </c>
      <c r="F268" s="13">
        <v>1.2</v>
      </c>
    </row>
    <row r="269" spans="1:6" ht="18.75" hidden="1">
      <c r="A269" s="11">
        <v>132</v>
      </c>
      <c r="B269" s="11" t="s">
        <v>162</v>
      </c>
      <c r="C269" s="20" t="s">
        <v>0</v>
      </c>
      <c r="D269" s="7">
        <v>300</v>
      </c>
      <c r="E269" s="15">
        <v>360</v>
      </c>
      <c r="F269" s="13">
        <v>1.2</v>
      </c>
    </row>
    <row r="270" spans="1:6" ht="30" hidden="1">
      <c r="A270" s="11">
        <v>133</v>
      </c>
      <c r="B270" s="11" t="s">
        <v>163</v>
      </c>
      <c r="C270" s="20" t="s">
        <v>293</v>
      </c>
      <c r="D270" s="7">
        <v>300</v>
      </c>
      <c r="E270" s="15">
        <v>360</v>
      </c>
      <c r="F270" s="13">
        <v>1.2</v>
      </c>
    </row>
    <row r="271" spans="1:6" ht="18.75" hidden="1">
      <c r="A271" s="11">
        <v>134</v>
      </c>
      <c r="B271" s="11" t="s">
        <v>164</v>
      </c>
      <c r="C271" s="20" t="s">
        <v>211</v>
      </c>
      <c r="D271" s="7">
        <v>300</v>
      </c>
      <c r="E271" s="15">
        <v>360</v>
      </c>
      <c r="F271" s="13">
        <v>1.2</v>
      </c>
    </row>
    <row r="272" spans="1:6" ht="18.75" hidden="1">
      <c r="A272" s="11">
        <v>135</v>
      </c>
      <c r="B272" s="11" t="s">
        <v>165</v>
      </c>
      <c r="C272" s="20" t="s">
        <v>214</v>
      </c>
      <c r="D272" s="7">
        <v>300</v>
      </c>
      <c r="E272" s="15">
        <v>360</v>
      </c>
      <c r="F272" s="13">
        <v>1.2</v>
      </c>
    </row>
    <row r="273" spans="1:6" ht="18.75" hidden="1">
      <c r="A273" s="11">
        <v>136</v>
      </c>
      <c r="B273" s="11" t="s">
        <v>166</v>
      </c>
      <c r="C273" s="20" t="s">
        <v>248</v>
      </c>
      <c r="D273" s="7">
        <v>300</v>
      </c>
      <c r="E273" s="15">
        <v>360</v>
      </c>
      <c r="F273" s="13">
        <v>1.2</v>
      </c>
    </row>
    <row r="274" spans="1:6" ht="18.75" hidden="1">
      <c r="A274" s="11">
        <v>137</v>
      </c>
      <c r="B274" s="11" t="s">
        <v>167</v>
      </c>
      <c r="C274" s="20" t="s">
        <v>106</v>
      </c>
      <c r="D274" s="7">
        <v>300</v>
      </c>
      <c r="E274" s="15">
        <v>360</v>
      </c>
      <c r="F274" s="13">
        <v>1.2</v>
      </c>
    </row>
    <row r="275" spans="1:6" ht="18.75" hidden="1">
      <c r="A275" s="11">
        <v>138</v>
      </c>
      <c r="B275" s="11" t="s">
        <v>168</v>
      </c>
      <c r="C275" s="20" t="s">
        <v>2</v>
      </c>
      <c r="D275" s="7">
        <v>300</v>
      </c>
      <c r="E275" s="15">
        <v>360</v>
      </c>
      <c r="F275" s="13">
        <v>1.2</v>
      </c>
    </row>
    <row r="276" spans="1:6" ht="30" hidden="1">
      <c r="A276" s="11">
        <v>139</v>
      </c>
      <c r="B276" s="11" t="s">
        <v>170</v>
      </c>
      <c r="C276" s="20" t="s">
        <v>169</v>
      </c>
      <c r="D276" s="7">
        <v>300</v>
      </c>
      <c r="E276" s="15">
        <v>360</v>
      </c>
      <c r="F276" s="13">
        <v>1.2</v>
      </c>
    </row>
    <row r="277" spans="1:6" ht="30" hidden="1">
      <c r="A277" s="11">
        <v>140</v>
      </c>
      <c r="B277" s="11" t="s">
        <v>171</v>
      </c>
      <c r="C277" s="20" t="s">
        <v>233</v>
      </c>
      <c r="D277" s="7">
        <v>300</v>
      </c>
      <c r="E277" s="15">
        <v>360</v>
      </c>
      <c r="F277" s="13">
        <v>1.2</v>
      </c>
    </row>
    <row r="278" spans="1:6" ht="18.75" hidden="1">
      <c r="A278" s="11">
        <v>141</v>
      </c>
      <c r="B278" s="11" t="s">
        <v>173</v>
      </c>
      <c r="C278" s="20" t="s">
        <v>52</v>
      </c>
      <c r="D278" s="7">
        <v>300</v>
      </c>
      <c r="E278" s="15">
        <v>360</v>
      </c>
      <c r="F278" s="13">
        <v>1.2</v>
      </c>
    </row>
    <row r="279" spans="1:6" ht="18.75" hidden="1">
      <c r="A279" s="11">
        <v>142</v>
      </c>
      <c r="B279" s="11" t="s">
        <v>172</v>
      </c>
      <c r="C279" s="20" t="s">
        <v>241</v>
      </c>
      <c r="D279" s="7">
        <v>300</v>
      </c>
      <c r="E279" s="15">
        <v>360</v>
      </c>
      <c r="F279" s="13">
        <v>1.2</v>
      </c>
    </row>
    <row r="280" spans="1:6" ht="18.75" hidden="1">
      <c r="A280" s="11">
        <v>143</v>
      </c>
      <c r="B280" s="11" t="s">
        <v>174</v>
      </c>
      <c r="C280" s="20" t="s">
        <v>175</v>
      </c>
      <c r="D280" s="7">
        <v>300</v>
      </c>
      <c r="E280" s="15">
        <v>360</v>
      </c>
      <c r="F280" s="13">
        <v>1.2</v>
      </c>
    </row>
    <row r="281" spans="1:6" ht="18.75" hidden="1">
      <c r="A281" s="11">
        <v>144</v>
      </c>
      <c r="B281" s="11" t="s">
        <v>177</v>
      </c>
      <c r="C281" s="20" t="s">
        <v>178</v>
      </c>
      <c r="D281" s="7">
        <v>300</v>
      </c>
      <c r="E281" s="15">
        <v>360</v>
      </c>
      <c r="F281" s="13">
        <v>1.2</v>
      </c>
    </row>
    <row r="282" spans="1:6" ht="19.5" customHeight="1" hidden="1">
      <c r="A282" s="11">
        <v>145</v>
      </c>
      <c r="B282" s="11" t="s">
        <v>176</v>
      </c>
      <c r="C282" s="20" t="s">
        <v>70</v>
      </c>
      <c r="D282" s="7">
        <v>300</v>
      </c>
      <c r="E282" s="15">
        <v>360</v>
      </c>
      <c r="F282" s="13">
        <v>1.2</v>
      </c>
    </row>
    <row r="283" spans="1:6" ht="45" hidden="1">
      <c r="A283" s="11">
        <v>146</v>
      </c>
      <c r="B283" s="11" t="s">
        <v>433</v>
      </c>
      <c r="C283" s="20" t="s">
        <v>434</v>
      </c>
      <c r="D283" s="12">
        <v>300</v>
      </c>
      <c r="E283" s="15">
        <v>360</v>
      </c>
      <c r="F283" s="13">
        <v>1.2</v>
      </c>
    </row>
    <row r="284" spans="1:6" ht="18.75" hidden="1">
      <c r="A284" s="11">
        <v>147</v>
      </c>
      <c r="B284" s="11" t="s">
        <v>435</v>
      </c>
      <c r="C284" s="20" t="s">
        <v>436</v>
      </c>
      <c r="D284" s="12">
        <v>300</v>
      </c>
      <c r="E284" s="15">
        <v>360</v>
      </c>
      <c r="F284" s="13">
        <v>1.2</v>
      </c>
    </row>
    <row r="285" spans="1:6" ht="30" hidden="1">
      <c r="A285" s="11">
        <v>148</v>
      </c>
      <c r="B285" s="11" t="s">
        <v>444</v>
      </c>
      <c r="C285" s="20" t="s">
        <v>446</v>
      </c>
      <c r="D285" s="12">
        <v>500</v>
      </c>
      <c r="E285" s="15">
        <v>600</v>
      </c>
      <c r="F285" s="13">
        <v>1.2</v>
      </c>
    </row>
    <row r="286" spans="1:6" ht="18.75" hidden="1">
      <c r="A286" s="11">
        <v>149</v>
      </c>
      <c r="B286" s="18" t="s">
        <v>437</v>
      </c>
      <c r="C286" s="21" t="s">
        <v>438</v>
      </c>
      <c r="D286" s="12">
        <v>250</v>
      </c>
      <c r="E286" s="15">
        <v>300</v>
      </c>
      <c r="F286" s="13">
        <v>1.2</v>
      </c>
    </row>
    <row r="287" spans="1:6" ht="18.75" hidden="1">
      <c r="A287" s="11">
        <v>150</v>
      </c>
      <c r="B287" s="5" t="s">
        <v>475</v>
      </c>
      <c r="C287" s="6" t="s">
        <v>480</v>
      </c>
      <c r="D287" s="12"/>
      <c r="E287" s="15">
        <v>300</v>
      </c>
      <c r="F287" s="13"/>
    </row>
    <row r="288" spans="1:6" ht="31.5" customHeight="1">
      <c r="A288" s="11"/>
      <c r="B288" s="5" t="s">
        <v>958</v>
      </c>
      <c r="C288" s="6" t="s">
        <v>959</v>
      </c>
      <c r="D288" s="12"/>
      <c r="E288" s="15">
        <v>410</v>
      </c>
      <c r="F288" s="13"/>
    </row>
    <row r="289" spans="1:5" ht="21" customHeight="1">
      <c r="A289" s="11"/>
      <c r="B289" s="11" t="s">
        <v>965</v>
      </c>
      <c r="C289" s="37" t="s">
        <v>966</v>
      </c>
      <c r="D289" s="33">
        <v>100</v>
      </c>
      <c r="E289" s="15">
        <v>100</v>
      </c>
    </row>
    <row r="290" spans="1:5" ht="21" customHeight="1">
      <c r="A290" s="11"/>
      <c r="B290" s="11" t="s">
        <v>965</v>
      </c>
      <c r="C290" s="37" t="s">
        <v>967</v>
      </c>
      <c r="D290" s="33">
        <v>250</v>
      </c>
      <c r="E290" s="15">
        <v>250</v>
      </c>
    </row>
    <row r="291" spans="1:6" ht="18.75">
      <c r="A291" s="11"/>
      <c r="B291" s="18"/>
      <c r="C291" s="23" t="s">
        <v>506</v>
      </c>
      <c r="D291" s="7"/>
      <c r="E291" s="15"/>
      <c r="F291" s="13">
        <v>1.2</v>
      </c>
    </row>
    <row r="292" spans="1:6" ht="30">
      <c r="A292" s="11" t="s">
        <v>941</v>
      </c>
      <c r="B292" s="11" t="s">
        <v>237</v>
      </c>
      <c r="C292" s="20" t="s">
        <v>472</v>
      </c>
      <c r="D292" s="7">
        <v>400</v>
      </c>
      <c r="E292" s="15">
        <v>700</v>
      </c>
      <c r="F292" s="13">
        <v>1.2</v>
      </c>
    </row>
    <row r="293" spans="1:6" ht="30">
      <c r="A293" s="11" t="s">
        <v>942</v>
      </c>
      <c r="B293" s="11" t="s">
        <v>237</v>
      </c>
      <c r="C293" s="20" t="s">
        <v>120</v>
      </c>
      <c r="D293" s="7">
        <v>550</v>
      </c>
      <c r="E293" s="15">
        <v>900</v>
      </c>
      <c r="F293" s="13">
        <v>1.2</v>
      </c>
    </row>
    <row r="294" spans="1:6" ht="18.75">
      <c r="A294" s="11" t="s">
        <v>943</v>
      </c>
      <c r="B294" s="11" t="s">
        <v>238</v>
      </c>
      <c r="C294" s="20" t="s">
        <v>473</v>
      </c>
      <c r="D294" s="7">
        <v>1500</v>
      </c>
      <c r="E294" s="15">
        <v>2000</v>
      </c>
      <c r="F294" s="13"/>
    </row>
    <row r="295" spans="1:6" ht="18.75">
      <c r="A295" s="11"/>
      <c r="B295" s="11"/>
      <c r="C295" s="23" t="s">
        <v>483</v>
      </c>
      <c r="D295" s="7"/>
      <c r="E295" s="15"/>
      <c r="F295" s="13">
        <v>1.2</v>
      </c>
    </row>
    <row r="296" spans="1:6" ht="24.75" customHeight="1">
      <c r="A296" s="11" t="s">
        <v>944</v>
      </c>
      <c r="B296" s="11" t="s">
        <v>130</v>
      </c>
      <c r="C296" s="20" t="s">
        <v>968</v>
      </c>
      <c r="D296" s="7">
        <v>250</v>
      </c>
      <c r="E296" s="15">
        <v>350</v>
      </c>
      <c r="F296" s="13">
        <v>1.2</v>
      </c>
    </row>
    <row r="297" spans="1:6" ht="18.75">
      <c r="A297" s="11" t="s">
        <v>945</v>
      </c>
      <c r="B297" s="11" t="s">
        <v>131</v>
      </c>
      <c r="C297" s="20" t="s">
        <v>244</v>
      </c>
      <c r="D297" s="7">
        <v>250</v>
      </c>
      <c r="E297" s="15">
        <v>300</v>
      </c>
      <c r="F297" s="13">
        <v>1.2</v>
      </c>
    </row>
    <row r="298" spans="1:6" ht="18.75">
      <c r="A298" s="11" t="s">
        <v>946</v>
      </c>
      <c r="B298" s="44" t="s">
        <v>977</v>
      </c>
      <c r="C298" s="45" t="s">
        <v>969</v>
      </c>
      <c r="D298" s="46">
        <v>250</v>
      </c>
      <c r="E298" s="47">
        <v>1300</v>
      </c>
      <c r="F298" s="13">
        <v>1.2</v>
      </c>
    </row>
    <row r="299" spans="1:6" ht="18.75">
      <c r="A299" s="11"/>
      <c r="B299" s="44" t="s">
        <v>978</v>
      </c>
      <c r="C299" s="45" t="s">
        <v>979</v>
      </c>
      <c r="D299" s="46">
        <v>250</v>
      </c>
      <c r="E299" s="47">
        <v>300</v>
      </c>
      <c r="F299" s="13">
        <v>1.2</v>
      </c>
    </row>
    <row r="300" spans="1:6" ht="30">
      <c r="A300" s="11"/>
      <c r="B300" s="44" t="s">
        <v>980</v>
      </c>
      <c r="C300" s="45" t="s">
        <v>981</v>
      </c>
      <c r="D300" s="46">
        <v>250</v>
      </c>
      <c r="E300" s="47">
        <v>300</v>
      </c>
      <c r="F300" s="13">
        <v>1.2</v>
      </c>
    </row>
    <row r="301" spans="1:6" ht="30">
      <c r="A301" s="11"/>
      <c r="B301" s="44" t="s">
        <v>982</v>
      </c>
      <c r="C301" s="45" t="s">
        <v>983</v>
      </c>
      <c r="D301" s="46">
        <v>250</v>
      </c>
      <c r="E301" s="47">
        <v>350</v>
      </c>
      <c r="F301" s="13">
        <v>1.2</v>
      </c>
    </row>
    <row r="302" spans="1:6" ht="18.75">
      <c r="A302" s="11"/>
      <c r="B302" s="44" t="s">
        <v>984</v>
      </c>
      <c r="C302" s="45" t="s">
        <v>985</v>
      </c>
      <c r="D302" s="46">
        <v>250</v>
      </c>
      <c r="E302" s="47">
        <v>550</v>
      </c>
      <c r="F302" s="13">
        <v>1.2</v>
      </c>
    </row>
    <row r="303" spans="1:6" ht="45">
      <c r="A303" s="11"/>
      <c r="B303" s="44" t="s">
        <v>986</v>
      </c>
      <c r="C303" s="45" t="s">
        <v>987</v>
      </c>
      <c r="D303" s="46">
        <v>250</v>
      </c>
      <c r="E303" s="47">
        <v>1200</v>
      </c>
      <c r="F303" s="13">
        <v>1.2</v>
      </c>
    </row>
    <row r="304" spans="1:6" ht="60">
      <c r="A304" s="11"/>
      <c r="B304" s="44" t="s">
        <v>988</v>
      </c>
      <c r="C304" s="45" t="s">
        <v>989</v>
      </c>
      <c r="D304" s="46">
        <v>250</v>
      </c>
      <c r="E304" s="47">
        <v>2000</v>
      </c>
      <c r="F304" s="13">
        <v>1.2</v>
      </c>
    </row>
    <row r="305" spans="1:6" ht="30">
      <c r="A305" s="11"/>
      <c r="B305" s="44" t="s">
        <v>990</v>
      </c>
      <c r="C305" s="45" t="s">
        <v>991</v>
      </c>
      <c r="D305" s="46">
        <v>250</v>
      </c>
      <c r="E305" s="47">
        <v>1000</v>
      </c>
      <c r="F305" s="13">
        <v>1.2</v>
      </c>
    </row>
    <row r="306" spans="1:6" ht="30">
      <c r="A306" s="11"/>
      <c r="B306" s="44" t="s">
        <v>992</v>
      </c>
      <c r="C306" s="45" t="s">
        <v>993</v>
      </c>
      <c r="D306" s="46">
        <v>250</v>
      </c>
      <c r="E306" s="47">
        <v>1500</v>
      </c>
      <c r="F306" s="13">
        <v>1.2</v>
      </c>
    </row>
    <row r="307" spans="1:6" ht="30">
      <c r="A307" s="11"/>
      <c r="B307" s="44" t="s">
        <v>994</v>
      </c>
      <c r="C307" s="45" t="s">
        <v>995</v>
      </c>
      <c r="D307" s="46">
        <v>250</v>
      </c>
      <c r="E307" s="47">
        <v>700</v>
      </c>
      <c r="F307" s="13">
        <v>1.2</v>
      </c>
    </row>
    <row r="308" spans="1:6" ht="45">
      <c r="A308" s="11"/>
      <c r="B308" s="44" t="s">
        <v>996</v>
      </c>
      <c r="C308" s="45" t="s">
        <v>997</v>
      </c>
      <c r="D308" s="46">
        <v>250</v>
      </c>
      <c r="E308" s="47">
        <v>1450</v>
      </c>
      <c r="F308" s="13">
        <v>1.2</v>
      </c>
    </row>
    <row r="309" spans="1:6" ht="45">
      <c r="A309" s="11"/>
      <c r="B309" s="44" t="s">
        <v>998</v>
      </c>
      <c r="C309" s="45" t="s">
        <v>999</v>
      </c>
      <c r="D309" s="46">
        <v>250</v>
      </c>
      <c r="E309" s="47">
        <v>2000</v>
      </c>
      <c r="F309" s="13">
        <v>1.2</v>
      </c>
    </row>
    <row r="310" spans="1:6" ht="29.25" customHeight="1">
      <c r="A310" s="11" t="s">
        <v>947</v>
      </c>
      <c r="B310" s="11" t="s">
        <v>132</v>
      </c>
      <c r="C310" s="20" t="s">
        <v>123</v>
      </c>
      <c r="D310" s="7">
        <v>200</v>
      </c>
      <c r="E310" s="15">
        <v>240</v>
      </c>
      <c r="F310" s="13">
        <v>1.2</v>
      </c>
    </row>
    <row r="311" spans="1:6" ht="18.75">
      <c r="A311" s="11" t="s">
        <v>948</v>
      </c>
      <c r="B311" s="11" t="s">
        <v>133</v>
      </c>
      <c r="C311" s="20" t="s">
        <v>124</v>
      </c>
      <c r="D311" s="7">
        <v>300</v>
      </c>
      <c r="E311" s="15">
        <v>360</v>
      </c>
      <c r="F311" s="13">
        <v>1.2</v>
      </c>
    </row>
    <row r="312" spans="1:6" ht="30" customHeight="1">
      <c r="A312" s="11" t="s">
        <v>949</v>
      </c>
      <c r="B312" s="11" t="s">
        <v>134</v>
      </c>
      <c r="C312" s="40" t="s">
        <v>970</v>
      </c>
      <c r="D312" s="7">
        <v>550</v>
      </c>
      <c r="E312" s="15">
        <v>550</v>
      </c>
      <c r="F312" s="13">
        <v>1.2</v>
      </c>
    </row>
    <row r="313" spans="1:6" ht="18.75" hidden="1">
      <c r="A313" s="11">
        <v>227</v>
      </c>
      <c r="B313" s="11" t="s">
        <v>461</v>
      </c>
      <c r="C313" s="20" t="s">
        <v>464</v>
      </c>
      <c r="D313" s="12">
        <v>500</v>
      </c>
      <c r="E313" s="15">
        <f>F313*D313</f>
        <v>600</v>
      </c>
      <c r="F313" s="13">
        <v>1.2</v>
      </c>
    </row>
    <row r="314" spans="1:6" ht="18.75" hidden="1">
      <c r="A314" s="11">
        <v>228</v>
      </c>
      <c r="B314" s="11" t="s">
        <v>465</v>
      </c>
      <c r="C314" s="20" t="s">
        <v>466</v>
      </c>
      <c r="D314" s="12">
        <v>700</v>
      </c>
      <c r="E314" s="15">
        <f>F314*D314</f>
        <v>840</v>
      </c>
      <c r="F314" s="13">
        <v>1.2</v>
      </c>
    </row>
    <row r="315" spans="1:6" ht="18.75" hidden="1">
      <c r="A315" s="11">
        <v>229</v>
      </c>
      <c r="B315" s="11" t="s">
        <v>467</v>
      </c>
      <c r="C315" s="20" t="s">
        <v>468</v>
      </c>
      <c r="D315" s="12">
        <v>450</v>
      </c>
      <c r="E315" s="15">
        <f>F315*D315</f>
        <v>540</v>
      </c>
      <c r="F315" s="13">
        <v>1.2</v>
      </c>
    </row>
    <row r="316" spans="1:6" ht="18.75" hidden="1">
      <c r="A316" s="11">
        <v>230</v>
      </c>
      <c r="B316" s="11" t="s">
        <v>469</v>
      </c>
      <c r="C316" s="20" t="s">
        <v>470</v>
      </c>
      <c r="D316" s="12">
        <v>1500</v>
      </c>
      <c r="E316" s="15">
        <f>F316*D316</f>
        <v>1800</v>
      </c>
      <c r="F316" s="13">
        <v>1.2</v>
      </c>
    </row>
    <row r="317" spans="2:5" ht="18.75" hidden="1">
      <c r="B317" s="11" t="s">
        <v>458</v>
      </c>
      <c r="C317" s="20" t="s">
        <v>459</v>
      </c>
      <c r="D317" s="12">
        <v>350</v>
      </c>
      <c r="E317" s="15" t="e">
        <f>#REF!*D317</f>
        <v>#REF!</v>
      </c>
    </row>
    <row r="318" spans="1:5" ht="18.75">
      <c r="A318" s="11"/>
      <c r="B318" s="11"/>
      <c r="C318" s="23" t="s">
        <v>517</v>
      </c>
      <c r="D318" s="7"/>
      <c r="E318" s="15"/>
    </row>
    <row r="319" spans="1:5" ht="18.75">
      <c r="A319" s="11" t="s">
        <v>950</v>
      </c>
      <c r="B319" s="11"/>
      <c r="C319" s="20" t="s">
        <v>518</v>
      </c>
      <c r="D319" s="7">
        <v>250</v>
      </c>
      <c r="E319" s="15">
        <v>450</v>
      </c>
    </row>
    <row r="320" spans="1:5" ht="18.75">
      <c r="A320" s="11" t="s">
        <v>953</v>
      </c>
      <c r="B320" s="11"/>
      <c r="C320" s="20" t="s">
        <v>521</v>
      </c>
      <c r="D320" s="7">
        <v>250</v>
      </c>
      <c r="E320" s="15">
        <v>750</v>
      </c>
    </row>
    <row r="321" spans="1:5" ht="18.75">
      <c r="A321" s="11" t="s">
        <v>951</v>
      </c>
      <c r="B321" s="11"/>
      <c r="C321" s="20" t="s">
        <v>519</v>
      </c>
      <c r="D321" s="7">
        <v>250</v>
      </c>
      <c r="E321" s="15">
        <v>900</v>
      </c>
    </row>
    <row r="322" spans="1:5" ht="18.75">
      <c r="A322" s="11" t="s">
        <v>952</v>
      </c>
      <c r="B322" s="11"/>
      <c r="C322" s="20" t="s">
        <v>520</v>
      </c>
      <c r="D322" s="7">
        <v>250</v>
      </c>
      <c r="E322" s="15">
        <v>450</v>
      </c>
    </row>
    <row r="323" spans="1:5" ht="18.75">
      <c r="A323" s="11"/>
      <c r="B323" s="11"/>
      <c r="C323" s="23" t="s">
        <v>524</v>
      </c>
      <c r="D323" s="7"/>
      <c r="E323" s="15"/>
    </row>
    <row r="324" spans="1:5" ht="30">
      <c r="A324" s="11" t="s">
        <v>954</v>
      </c>
      <c r="B324" s="11" t="s">
        <v>525</v>
      </c>
      <c r="C324" s="20" t="s">
        <v>528</v>
      </c>
      <c r="D324" s="7"/>
      <c r="E324" s="15">
        <v>200</v>
      </c>
    </row>
    <row r="325" spans="1:5" ht="30">
      <c r="A325" s="11" t="s">
        <v>955</v>
      </c>
      <c r="B325" s="11" t="s">
        <v>526</v>
      </c>
      <c r="C325" s="20" t="s">
        <v>529</v>
      </c>
      <c r="D325" s="7"/>
      <c r="E325" s="15">
        <v>200</v>
      </c>
    </row>
    <row r="326" spans="1:5" ht="30">
      <c r="A326" s="11" t="s">
        <v>956</v>
      </c>
      <c r="B326" s="11" t="s">
        <v>527</v>
      </c>
      <c r="C326" s="20" t="s">
        <v>530</v>
      </c>
      <c r="D326" s="7"/>
      <c r="E326" s="15">
        <v>250</v>
      </c>
    </row>
  </sheetData>
  <sheetProtection/>
  <mergeCells count="9">
    <mergeCell ref="A1:E1"/>
    <mergeCell ref="D79:D80"/>
    <mergeCell ref="C7:E7"/>
    <mergeCell ref="A8:E8"/>
    <mergeCell ref="C2:E2"/>
    <mergeCell ref="C3:E3"/>
    <mergeCell ref="C4:E4"/>
    <mergeCell ref="C5:E5"/>
    <mergeCell ref="D77:D78"/>
  </mergeCells>
  <printOptions horizontalCentered="1"/>
  <pageMargins left="0.1968503937007874" right="0.1968503937007874" top="0.1968503937007874" bottom="0.7874015748031497" header="0.11811023622047245" footer="0.1968503937007874"/>
  <pageSetup horizontalDpi="300" verticalDpi="3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ju.lyisenko</cp:lastModifiedBy>
  <cp:lastPrinted>2022-05-16T13:34:58Z</cp:lastPrinted>
  <dcterms:created xsi:type="dcterms:W3CDTF">2009-05-04T06:51:59Z</dcterms:created>
  <dcterms:modified xsi:type="dcterms:W3CDTF">2023-02-09T10:47:22Z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